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75" windowWidth="20055" windowHeight="10500"/>
  </bookViews>
  <sheets>
    <sheet name="Бюджет" sheetId="1" r:id="rId1"/>
  </sheets>
  <calcPr calcId="125725" iterate="1"/>
</workbook>
</file>

<file path=xl/calcChain.xml><?xml version="1.0" encoding="utf-8"?>
<calcChain xmlns="http://schemas.openxmlformats.org/spreadsheetml/2006/main">
  <c r="W58" i="1"/>
  <c r="W59"/>
  <c r="W64"/>
  <c r="W65"/>
  <c r="W82"/>
  <c r="W83"/>
  <c r="W84"/>
  <c r="W85"/>
</calcChain>
</file>

<file path=xl/sharedStrings.xml><?xml version="1.0" encoding="utf-8"?>
<sst xmlns="http://schemas.openxmlformats.org/spreadsheetml/2006/main" count="294" uniqueCount="132">
  <si>
    <t/>
  </si>
  <si>
    <t>ИТОГО РАСХОДОВ</t>
  </si>
  <si>
    <t>000</t>
  </si>
  <si>
    <t>0000000000</t>
  </si>
  <si>
    <t>540</t>
  </si>
  <si>
    <t>7000046210</t>
  </si>
  <si>
    <t>Иные межбюджетные трансферты, передаваемые бюджетам муниципальных районов из бюджетов городских и сельских поселений (Иные межбюджетные трансферты)</t>
  </si>
  <si>
    <t>Иные межбюджетные трансферты, передаваемые бюджетам муниципальных районов из бюджетов городских и сельских поселений</t>
  </si>
  <si>
    <t>Прочие межбюджетные трансферты общего характера</t>
  </si>
  <si>
    <t>МЕЖБЮДЖЕТНЫЕ ТРАНСФЕРТЫ ОБЩЕГО ХАРАКТЕРА БЮДЖЕТАМ БЮДЖЕТНОЙ СИСТЕМЫ РОССИЙСКОЙ ФЕДЕРАЦИИ</t>
  </si>
  <si>
    <t>312</t>
  </si>
  <si>
    <t>7000081010</t>
  </si>
  <si>
    <t>Пенсии по государственному пенсионному обеспечению, доплаты к пенсиям (Иные пенсии, социальные доплаты к пенсиям)</t>
  </si>
  <si>
    <t>Пенсии по государственному пенсионному обеспечению, доплаты к пенсиям</t>
  </si>
  <si>
    <t>Пенсионное обеспечение</t>
  </si>
  <si>
    <t>СОЦИАЛЬНАЯ ПОЛИТИКА</t>
  </si>
  <si>
    <t>119</t>
  </si>
  <si>
    <t>70000S3250</t>
  </si>
  <si>
    <t>Софинансирование мероприятий государственной программы Республики Карелия "Развитие культуры" на частичную компенсацию дополнительных расходов на повышение оплаты труда работников муниципальных учреждений культуры (Взносы по обязательному социальному страхованию на выплаты по оплате труда работников и иные выплаты работникам учреждений)</t>
  </si>
  <si>
    <t>111</t>
  </si>
  <si>
    <t>Софинансирование мероприятий государственной программы Республики Карелия "Развитие культуры" на частичную компенсацию дополнительных расходов на повышение оплаты труда работников муниципальных учреждений культуры (Фонд оплаты труда учреждений)</t>
  </si>
  <si>
    <t>Софинансирование мероприятий государственной программы Республики Карелия "Развитие культуры" на частичную компенсацию дополнительных расходов на повышение оплаты труда работников муниципальных учреждений культуры</t>
  </si>
  <si>
    <t>7000043250</t>
  </si>
  <si>
    <t>Реализация мероприятий государственной программы Республики Карелия "Развитие культуры" на частичную компенсацию дополнительных расходов на повышение оплаты труда работников муниципальных учреждений культуры (Взносы по обязательному социальному страхованию на выплаты по оплате труда работников и иные выплаты работникам учреждений)</t>
  </si>
  <si>
    <t>Реализация мероприятий государственной программы Республики Карелия "Развитие культуры" на частичную компенсацию дополнительных расходов на повышение оплаты труда работников муниципальных учреждений культуры (Фонд оплаты труда учреждений)</t>
  </si>
  <si>
    <t>Реализация мероприятий государственной программы Республики Карелия "Развитие культуры" на частичную компенсацию дополнительных расходов на повышение оплаты труда работников муниципальных учреждений культуры</t>
  </si>
  <si>
    <t>853</t>
  </si>
  <si>
    <t>7000024400</t>
  </si>
  <si>
    <t>Дворцы и дома культуры, другие учреждения культуры (архив) (Уплата иных платежей)</t>
  </si>
  <si>
    <t>247</t>
  </si>
  <si>
    <t>Дворцы и дома культуры, другие учреждения культуры (архив) (Закупка энергетических ресурсов)</t>
  </si>
  <si>
    <t>244</t>
  </si>
  <si>
    <t>Дворцы и дома культуры, другие учреждения культуры (архив) (Прочая закупка товаров, работ и услуг)</t>
  </si>
  <si>
    <t>Дворцы и дома культуры, другие учреждения культуры (архив) (Взносы по обязательному социальному страхованию на выплаты по оплате труда работников и иные выплаты работникам учреждений)</t>
  </si>
  <si>
    <t>112</t>
  </si>
  <si>
    <t>Дворцы и дома культуры, другие учреждения культуры (архив) (Иные выплаты персоналу учреждений, за исключением фонда оплаты труда)</t>
  </si>
  <si>
    <t>Дворцы и дома культуры, другие учреждения культуры (архив) (Фонд оплаты труда учреждений)</t>
  </si>
  <si>
    <t>Дворцы и дома культуры, другие учреждения культуры (архив)</t>
  </si>
  <si>
    <t>Культура</t>
  </si>
  <si>
    <t>КУЛЬТУРА, КИНЕМАТОГРАФИЯ</t>
  </si>
  <si>
    <t>7000076050</t>
  </si>
  <si>
    <t>Мероприятия по благоустройству (Закупка энергетических ресурсов)</t>
  </si>
  <si>
    <t>Мероприятия по благоустройству (Прочая закупка товаров, работ и услуг)</t>
  </si>
  <si>
    <t>Мероприятия по благоустройству</t>
  </si>
  <si>
    <t>7000076040</t>
  </si>
  <si>
    <t>Мероприятия по организации и содержанию мест захоронения (Прочая закупка товаров, работ и услуг для муниципальных нужд) (Прочая закупка товаров, работ и услуг)</t>
  </si>
  <si>
    <t>Мероприятия по организации и содержанию мест захоронения (Прочая закупка товаров, работ и услуг для муниципальных нужд)</t>
  </si>
  <si>
    <t>200F255550</t>
  </si>
  <si>
    <t>Реализация программ формирования современной городской среды (Прочая закупка товаров, работ и услуг)</t>
  </si>
  <si>
    <t>Реализация программ формирования современной городской среды</t>
  </si>
  <si>
    <t>Благоустройство</t>
  </si>
  <si>
    <t>ЖИЛИЩНО-КОММУНАЛЬНОЕ ХОЗЯЙСТВО</t>
  </si>
  <si>
    <t>7000076020</t>
  </si>
  <si>
    <t>Содержание автомобильных дорог (Закупка энергетических ресурсов)</t>
  </si>
  <si>
    <t>Содержание автомобильных дорог (Прочая закупка товаров, работ и услуг)</t>
  </si>
  <si>
    <t>Содержание автомобильных дорог</t>
  </si>
  <si>
    <t>Дорожное хозяйство (дорожные фонды)</t>
  </si>
  <si>
    <t>НАЦИОНАЛЬНАЯ ЭКОНОМИКА</t>
  </si>
  <si>
    <t>129</t>
  </si>
  <si>
    <t>7000051180</t>
  </si>
  <si>
    <t>Субвенции на осуществление первичного воинского учета на территориях, где отсутствуют военные комиссариаты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</si>
  <si>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121</t>
  </si>
  <si>
    <t>Субвенции на осуществление первичного воинского учета на территориях, где отсутствуют военные комиссариаты (Фонд оплаты труда государственных (муниципальных) органов)</t>
  </si>
  <si>
    <t>Субвенции на осуществление первичного воинского учета на территориях, где отсутствуют военные комиссариаты</t>
  </si>
  <si>
    <t>Мобилизационная и вневойсковая подготовка</t>
  </si>
  <si>
    <t>НАЦИОНАЛЬНАЯ ОБОРОНА</t>
  </si>
  <si>
    <t>852</t>
  </si>
  <si>
    <t>7000070920</t>
  </si>
  <si>
    <t>Реализация государственных функций, связанных с общегосударственным управлением (Уплата прочих налогов, сборов)</t>
  </si>
  <si>
    <t>Реализация государственных функций, связанных с общегосударственным управлением (Прочая закупка товаров, работ и услуг)</t>
  </si>
  <si>
    <t>Реализация государственных функций, связанных с общегосударственным управлением</t>
  </si>
  <si>
    <t>Другие общегосударственные вопросы</t>
  </si>
  <si>
    <t>870</t>
  </si>
  <si>
    <t>7000070050</t>
  </si>
  <si>
    <t>Резервные фонды местных администраций (Резервные средства)</t>
  </si>
  <si>
    <t>Резервные фонды местных администраций</t>
  </si>
  <si>
    <t>Резервные фонды</t>
  </si>
  <si>
    <t>7000080020</t>
  </si>
  <si>
    <t>Проведение выборов и референдумов (Прочая закупка товаров, работ и услуг)</t>
  </si>
  <si>
    <t>Проведение выборов и референдумов</t>
  </si>
  <si>
    <t>Обеспечение проведения выборов и референдумов</t>
  </si>
  <si>
    <t>70С0042140</t>
  </si>
  <si>
    <t>Осуществление государственных полномочий Республики Карелия по созданию и обеспечению деятельности административных комиссий и определению перечня должностных лиц, уполномоченных составлять протоколы об административных правонарушениях (Прочая закупка товаров, работ и услуг)</t>
  </si>
  <si>
    <t>Осуществление государственных полномочий Республики Карелия по созданию и обеспечению деятельности административных комиссий и определению перечня должностных лиц, уполномоченных составлять протоколы об административных правонарушениях</t>
  </si>
  <si>
    <t>70С0012040</t>
  </si>
  <si>
    <t>Центральный аппарат (Уплата иных платежей)</t>
  </si>
  <si>
    <t>Центральный аппарат (Уплата прочих налогов, сборов)</t>
  </si>
  <si>
    <t>Центральный аппарат (Закупка энергетических ресурсов)</t>
  </si>
  <si>
    <t>Центральный аппарат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</si>
  <si>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Центральный аппарат (Фонд оплаты труда государственных (муниципальных) органов)</t>
  </si>
  <si>
    <t>Центральный аппарат</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</si>
  <si>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</si>
  <si>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70С0012050</t>
  </si>
  <si>
    <t>Глава муниципального образования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</si>
  <si>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Глава муниципального образования (Фонд оплаты труда государственных (муниципальных) органов)</t>
  </si>
  <si>
    <t>Глава муниципального образования</t>
  </si>
  <si>
    <t>Функционирование высшего должностного лица субъекта Российской Федерации и муниципального образования</t>
  </si>
  <si>
    <t>ОБЩЕГОСУДАРСТВЕННЫЕ ВОПРОСЫ</t>
  </si>
  <si>
    <t>Пяльмское сельское поселение</t>
  </si>
  <si>
    <t>Итого</t>
  </si>
  <si>
    <t>Внебюджет</t>
  </si>
  <si>
    <t>Бюджет</t>
  </si>
  <si>
    <t>Роспись               на 2023 год</t>
  </si>
  <si>
    <t>отклонение</t>
  </si>
  <si>
    <t>исполнено</t>
  </si>
  <si>
    <t>Квартал IV</t>
  </si>
  <si>
    <t>Квартал III</t>
  </si>
  <si>
    <t>Квартал II</t>
  </si>
  <si>
    <t>Квартал I</t>
  </si>
  <si>
    <t>экономической классификации</t>
  </si>
  <si>
    <t>Вид расхода</t>
  </si>
  <si>
    <t>Целевая статья</t>
  </si>
  <si>
    <t>Подраздел</t>
  </si>
  <si>
    <t>Раздел</t>
  </si>
  <si>
    <t>Код главного распорядителя</t>
  </si>
  <si>
    <t>Наименование</t>
  </si>
  <si>
    <t>Всего расходов на 2008 год</t>
  </si>
  <si>
    <t>Код цели</t>
  </si>
  <si>
    <t>(тыс. рублей)</t>
  </si>
  <si>
    <t>к Решению Совета Пяльмского сельского поселения</t>
  </si>
  <si>
    <t>Приложение №7</t>
  </si>
  <si>
    <t>Ведомственная структура расходов бюджета Пяльмского сельского поселенения на 2023 год.</t>
  </si>
  <si>
    <t>Приложение №4</t>
  </si>
  <si>
    <t>"О внесении изменений в решение XXXIX заседания IV созыва</t>
  </si>
  <si>
    <t>Совета Пяльмского сельского поселения от 28.12.2022 г.</t>
  </si>
  <si>
    <t>№155 "Об утверждении бюджета Пяльмского сельского</t>
  </si>
  <si>
    <t>поселения на 2023 год и плановый период 2024-2025 гг."</t>
  </si>
  <si>
    <t>к Решению совета Пяльмского сельского поселения XXXIX</t>
  </si>
  <si>
    <t>заседания IV созыва №155 от 28.12.2022 г. "Об утверждении</t>
  </si>
  <si>
    <t>бюджета Пяльмского  сельского поселения на 2023 год</t>
  </si>
  <si>
    <t>и плановый период 2024-2025 гг.</t>
  </si>
  <si>
    <t>XXXXI заседания IV созыва от 30.03.2023 г. №159</t>
  </si>
</sst>
</file>

<file path=xl/styles.xml><?xml version="1.0" encoding="utf-8"?>
<styleSheet xmlns="http://schemas.openxmlformats.org/spreadsheetml/2006/main">
  <numFmts count="6">
    <numFmt numFmtId="164" formatCode="#,##0.00;[Red]\-#,##0.00"/>
    <numFmt numFmtId="165" formatCode="##0.0;[Red]\-##0.0;0.0"/>
    <numFmt numFmtId="166" formatCode="#,##0.00;[Red]\-#,##0.00;0.00"/>
    <numFmt numFmtId="167" formatCode="000"/>
    <numFmt numFmtId="168" formatCode="0000000000"/>
    <numFmt numFmtId="169" formatCode="00"/>
  </numFmts>
  <fonts count="6">
    <font>
      <sz val="10"/>
      <name val="Arial"/>
      <charset val="204"/>
    </font>
    <font>
      <b/>
      <sz val="8"/>
      <name val="Arial"/>
      <charset val="204"/>
    </font>
    <font>
      <sz val="8"/>
      <name val="Arial"/>
      <charset val="204"/>
    </font>
    <font>
      <b/>
      <sz val="10"/>
      <name val="Arial"/>
      <charset val="204"/>
    </font>
    <font>
      <sz val="10"/>
      <name val="Arial"/>
      <family val="2"/>
      <charset val="204"/>
    </font>
    <font>
      <b/>
      <sz val="10"/>
      <name val="Arial"/>
      <family val="2"/>
      <charset val="204"/>
    </font>
  </fonts>
  <fills count="3">
    <fill>
      <patternFill patternType="none"/>
    </fill>
    <fill>
      <patternFill patternType="gray125"/>
    </fill>
    <fill>
      <patternFill patternType="solid">
        <fgColor indexed="9"/>
      </patternFill>
    </fill>
  </fills>
  <borders count="45">
    <border>
      <left/>
      <right/>
      <top/>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right style="medium">
        <color indexed="64"/>
      </right>
      <top/>
      <bottom/>
      <diagonal/>
    </border>
    <border>
      <left style="medium">
        <color indexed="64"/>
      </left>
      <right style="medium">
        <color indexed="64"/>
      </right>
      <top/>
      <bottom/>
      <diagonal/>
    </border>
    <border>
      <left/>
      <right style="thin">
        <color indexed="64"/>
      </right>
      <top/>
      <bottom/>
      <diagonal/>
    </border>
    <border>
      <left/>
      <right/>
      <top/>
      <bottom style="thin">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135">
    <xf numFmtId="0" fontId="0" fillId="0" borderId="0" xfId="0"/>
    <xf numFmtId="0" fontId="0" fillId="0" borderId="0" xfId="0" applyNumberFormat="1" applyFont="1" applyFill="1" applyAlignment="1" applyProtection="1">
      <protection hidden="1"/>
    </xf>
    <xf numFmtId="164" fontId="1" fillId="0" borderId="0" xfId="0" applyNumberFormat="1" applyFont="1" applyFill="1" applyAlignment="1" applyProtection="1">
      <protection hidden="1"/>
    </xf>
    <xf numFmtId="164" fontId="1" fillId="0" borderId="1" xfId="0" applyNumberFormat="1" applyFont="1" applyFill="1" applyBorder="1" applyAlignment="1" applyProtection="1">
      <protection hidden="1"/>
    </xf>
    <xf numFmtId="164" fontId="1" fillId="0" borderId="2" xfId="0" applyNumberFormat="1" applyFont="1" applyFill="1" applyBorder="1" applyAlignment="1" applyProtection="1">
      <protection hidden="1"/>
    </xf>
    <xf numFmtId="164" fontId="1" fillId="0" borderId="3" xfId="0" applyNumberFormat="1" applyFont="1" applyFill="1" applyBorder="1" applyAlignment="1" applyProtection="1">
      <protection hidden="1"/>
    </xf>
    <xf numFmtId="164" fontId="1" fillId="0" borderId="4" xfId="0" applyNumberFormat="1" applyFont="1" applyFill="1" applyBorder="1" applyAlignment="1" applyProtection="1">
      <protection hidden="1"/>
    </xf>
    <xf numFmtId="1" fontId="1" fillId="0" borderId="1" xfId="0" applyNumberFormat="1" applyFont="1" applyFill="1" applyBorder="1" applyAlignment="1" applyProtection="1">
      <protection hidden="1"/>
    </xf>
    <xf numFmtId="165" fontId="1" fillId="0" borderId="4" xfId="0" applyNumberFormat="1" applyFont="1" applyFill="1" applyBorder="1" applyAlignment="1" applyProtection="1">
      <protection hidden="1"/>
    </xf>
    <xf numFmtId="164" fontId="1" fillId="0" borderId="5" xfId="0" applyNumberFormat="1" applyFont="1" applyFill="1" applyBorder="1" applyAlignment="1" applyProtection="1">
      <protection hidden="1"/>
    </xf>
    <xf numFmtId="164" fontId="1" fillId="0" borderId="6" xfId="0" applyNumberFormat="1" applyFont="1" applyFill="1" applyBorder="1" applyAlignment="1" applyProtection="1">
      <protection hidden="1"/>
    </xf>
    <xf numFmtId="164" fontId="1" fillId="0" borderId="7" xfId="0" applyNumberFormat="1" applyFont="1" applyFill="1" applyBorder="1" applyAlignment="1" applyProtection="1">
      <protection hidden="1"/>
    </xf>
    <xf numFmtId="164" fontId="1" fillId="0" borderId="8" xfId="0" applyNumberFormat="1" applyFont="1" applyFill="1" applyBorder="1" applyAlignment="1" applyProtection="1">
      <protection hidden="1"/>
    </xf>
    <xf numFmtId="0" fontId="0" fillId="0" borderId="3" xfId="0" applyNumberFormat="1" applyFont="1" applyFill="1" applyBorder="1" applyAlignment="1" applyProtection="1">
      <protection hidden="1"/>
    </xf>
    <xf numFmtId="0" fontId="0" fillId="0" borderId="9" xfId="0" applyNumberFormat="1" applyFont="1" applyFill="1" applyBorder="1" applyAlignment="1" applyProtection="1">
      <protection hidden="1"/>
    </xf>
    <xf numFmtId="0" fontId="0" fillId="0" borderId="10" xfId="0" applyNumberFormat="1" applyFont="1" applyFill="1" applyBorder="1" applyAlignment="1" applyProtection="1">
      <protection hidden="1"/>
    </xf>
    <xf numFmtId="0" fontId="1" fillId="0" borderId="0" xfId="0" applyNumberFormat="1" applyFont="1" applyFill="1" applyAlignment="1" applyProtection="1">
      <protection hidden="1"/>
    </xf>
    <xf numFmtId="0" fontId="2" fillId="0" borderId="0" xfId="0" applyNumberFormat="1" applyFont="1" applyFill="1" applyAlignment="1" applyProtection="1">
      <protection hidden="1"/>
    </xf>
    <xf numFmtId="164" fontId="2" fillId="0" borderId="0" xfId="0" applyNumberFormat="1" applyFont="1" applyFill="1" applyAlignment="1" applyProtection="1">
      <protection hidden="1"/>
    </xf>
    <xf numFmtId="164" fontId="2" fillId="0" borderId="11" xfId="0" applyNumberFormat="1" applyFont="1" applyFill="1" applyBorder="1" applyAlignment="1" applyProtection="1">
      <protection hidden="1"/>
    </xf>
    <xf numFmtId="164" fontId="2" fillId="0" borderId="12" xfId="0" applyNumberFormat="1" applyFont="1" applyFill="1" applyBorder="1" applyAlignment="1" applyProtection="1">
      <protection hidden="1"/>
    </xf>
    <xf numFmtId="0" fontId="2" fillId="0" borderId="13" xfId="0" applyNumberFormat="1" applyFont="1" applyFill="1" applyBorder="1" applyAlignment="1" applyProtection="1">
      <protection hidden="1"/>
    </xf>
    <xf numFmtId="164" fontId="2" fillId="0" borderId="14" xfId="0" applyNumberFormat="1" applyFont="1" applyFill="1" applyBorder="1" applyAlignment="1" applyProtection="1">
      <protection hidden="1"/>
    </xf>
    <xf numFmtId="0" fontId="2" fillId="0" borderId="15" xfId="0" applyNumberFormat="1" applyFont="1" applyFill="1" applyBorder="1" applyAlignment="1" applyProtection="1">
      <protection hidden="1"/>
    </xf>
    <xf numFmtId="0" fontId="2" fillId="0" borderId="16" xfId="0" applyNumberFormat="1" applyFont="1" applyFill="1" applyBorder="1" applyAlignment="1" applyProtection="1">
      <alignment horizontal="left"/>
      <protection hidden="1"/>
    </xf>
    <xf numFmtId="0" fontId="2" fillId="0" borderId="17" xfId="0" applyNumberFormat="1" applyFont="1" applyFill="1" applyBorder="1" applyAlignment="1" applyProtection="1">
      <alignment horizontal="left"/>
      <protection hidden="1"/>
    </xf>
    <xf numFmtId="0" fontId="2" fillId="0" borderId="18" xfId="0" applyNumberFormat="1" applyFont="1" applyFill="1" applyBorder="1" applyAlignment="1" applyProtection="1">
      <protection hidden="1"/>
    </xf>
    <xf numFmtId="166" fontId="2" fillId="2" borderId="7" xfId="0" applyNumberFormat="1" applyFont="1" applyFill="1" applyBorder="1" applyAlignment="1" applyProtection="1">
      <protection hidden="1"/>
    </xf>
    <xf numFmtId="164" fontId="2" fillId="0" borderId="3" xfId="0" applyNumberFormat="1" applyFont="1" applyFill="1" applyBorder="1" applyAlignment="1" applyProtection="1">
      <protection hidden="1"/>
    </xf>
    <xf numFmtId="167" fontId="2" fillId="2" borderId="7" xfId="0" applyNumberFormat="1" applyFont="1" applyFill="1" applyBorder="1" applyAlignment="1" applyProtection="1">
      <alignment horizontal="right"/>
      <protection hidden="1"/>
    </xf>
    <xf numFmtId="168" fontId="2" fillId="2" borderId="7" xfId="0" applyNumberFormat="1" applyFont="1" applyFill="1" applyBorder="1" applyAlignment="1" applyProtection="1">
      <alignment horizontal="right"/>
      <protection hidden="1"/>
    </xf>
    <xf numFmtId="169" fontId="2" fillId="2" borderId="7" xfId="0" applyNumberFormat="1" applyFont="1" applyFill="1" applyBorder="1" applyAlignment="1" applyProtection="1">
      <alignment horizontal="right"/>
      <protection hidden="1"/>
    </xf>
    <xf numFmtId="167" fontId="2" fillId="2" borderId="7" xfId="0" applyNumberFormat="1" applyFont="1" applyFill="1" applyBorder="1" applyAlignment="1" applyProtection="1">
      <alignment horizontal="right" wrapText="1"/>
      <protection hidden="1"/>
    </xf>
    <xf numFmtId="166" fontId="2" fillId="2" borderId="23" xfId="0" applyNumberFormat="1" applyFont="1" applyFill="1" applyBorder="1" applyAlignment="1" applyProtection="1">
      <protection hidden="1"/>
    </xf>
    <xf numFmtId="164" fontId="2" fillId="0" borderId="25" xfId="0" applyNumberFormat="1" applyFont="1" applyFill="1" applyBorder="1" applyAlignment="1" applyProtection="1">
      <protection hidden="1"/>
    </xf>
    <xf numFmtId="167" fontId="2" fillId="2" borderId="23" xfId="0" applyNumberFormat="1" applyFont="1" applyFill="1" applyBorder="1" applyAlignment="1" applyProtection="1">
      <alignment horizontal="right"/>
      <protection hidden="1"/>
    </xf>
    <xf numFmtId="168" fontId="2" fillId="2" borderId="23" xfId="0" applyNumberFormat="1" applyFont="1" applyFill="1" applyBorder="1" applyAlignment="1" applyProtection="1">
      <alignment horizontal="right"/>
      <protection hidden="1"/>
    </xf>
    <xf numFmtId="169" fontId="2" fillId="2" borderId="23" xfId="0" applyNumberFormat="1" applyFont="1" applyFill="1" applyBorder="1" applyAlignment="1" applyProtection="1">
      <alignment horizontal="right"/>
      <protection hidden="1"/>
    </xf>
    <xf numFmtId="167" fontId="2" fillId="2" borderId="23" xfId="0" applyNumberFormat="1" applyFont="1" applyFill="1" applyBorder="1" applyAlignment="1" applyProtection="1">
      <alignment horizontal="right" wrapText="1"/>
      <protection hidden="1"/>
    </xf>
    <xf numFmtId="166" fontId="1" fillId="2" borderId="23" xfId="0" applyNumberFormat="1" applyFont="1" applyFill="1" applyBorder="1" applyAlignment="1" applyProtection="1">
      <protection hidden="1"/>
    </xf>
    <xf numFmtId="167" fontId="1" fillId="2" borderId="23" xfId="0" applyNumberFormat="1" applyFont="1" applyFill="1" applyBorder="1" applyAlignment="1" applyProtection="1">
      <alignment horizontal="right"/>
      <protection hidden="1"/>
    </xf>
    <xf numFmtId="168" fontId="1" fillId="2" borderId="23" xfId="0" applyNumberFormat="1" applyFont="1" applyFill="1" applyBorder="1" applyAlignment="1" applyProtection="1">
      <alignment horizontal="right"/>
      <protection hidden="1"/>
    </xf>
    <xf numFmtId="169" fontId="1" fillId="2" borderId="23" xfId="0" applyNumberFormat="1" applyFont="1" applyFill="1" applyBorder="1" applyAlignment="1" applyProtection="1">
      <alignment horizontal="right"/>
      <protection hidden="1"/>
    </xf>
    <xf numFmtId="167" fontId="1" fillId="2" borderId="23" xfId="0" applyNumberFormat="1" applyFont="1" applyFill="1" applyBorder="1" applyAlignment="1" applyProtection="1">
      <alignment horizontal="right" wrapText="1"/>
      <protection hidden="1"/>
    </xf>
    <xf numFmtId="166" fontId="1" fillId="2" borderId="29" xfId="0" applyNumberFormat="1" applyFont="1" applyFill="1" applyBorder="1" applyAlignment="1" applyProtection="1">
      <protection hidden="1"/>
    </xf>
    <xf numFmtId="164" fontId="2" fillId="0" borderId="31" xfId="0" applyNumberFormat="1" applyFont="1" applyFill="1" applyBorder="1" applyAlignment="1" applyProtection="1">
      <protection hidden="1"/>
    </xf>
    <xf numFmtId="167" fontId="1" fillId="2" borderId="29" xfId="0" applyNumberFormat="1" applyFont="1" applyFill="1" applyBorder="1" applyAlignment="1" applyProtection="1">
      <alignment horizontal="right"/>
      <protection hidden="1"/>
    </xf>
    <xf numFmtId="168" fontId="1" fillId="2" borderId="29" xfId="0" applyNumberFormat="1" applyFont="1" applyFill="1" applyBorder="1" applyAlignment="1" applyProtection="1">
      <alignment horizontal="right"/>
      <protection hidden="1"/>
    </xf>
    <xf numFmtId="169" fontId="1" fillId="2" borderId="29" xfId="0" applyNumberFormat="1" applyFont="1" applyFill="1" applyBorder="1" applyAlignment="1" applyProtection="1">
      <alignment horizontal="right"/>
      <protection hidden="1"/>
    </xf>
    <xf numFmtId="167" fontId="1" fillId="2" borderId="29" xfId="0" applyNumberFormat="1" applyFont="1" applyFill="1" applyBorder="1" applyAlignment="1" applyProtection="1">
      <alignment horizontal="right" wrapText="1"/>
      <protection hidden="1"/>
    </xf>
    <xf numFmtId="0" fontId="1" fillId="0" borderId="0" xfId="0" applyNumberFormat="1" applyFont="1" applyFill="1" applyAlignment="1" applyProtection="1">
      <alignment horizontal="center"/>
      <protection hidden="1"/>
    </xf>
    <xf numFmtId="0" fontId="1" fillId="0" borderId="34" xfId="0" applyNumberFormat="1" applyFont="1" applyFill="1" applyBorder="1" applyAlignment="1" applyProtection="1">
      <alignment horizontal="center"/>
      <protection hidden="1"/>
    </xf>
    <xf numFmtId="0" fontId="1" fillId="0" borderId="35" xfId="0" applyNumberFormat="1" applyFont="1" applyFill="1" applyBorder="1" applyAlignment="1" applyProtection="1">
      <alignment horizontal="center"/>
      <protection hidden="1"/>
    </xf>
    <xf numFmtId="0" fontId="1" fillId="0" borderId="36" xfId="0" applyNumberFormat="1" applyFont="1" applyFill="1" applyBorder="1" applyAlignment="1" applyProtection="1">
      <alignment horizontal="center"/>
      <protection hidden="1"/>
    </xf>
    <xf numFmtId="0" fontId="1" fillId="0" borderId="12" xfId="0" applyNumberFormat="1" applyFont="1" applyFill="1" applyBorder="1" applyAlignment="1" applyProtection="1">
      <alignment horizontal="center"/>
      <protection hidden="1"/>
    </xf>
    <xf numFmtId="0" fontId="1" fillId="0" borderId="37" xfId="0" applyNumberFormat="1" applyFont="1" applyFill="1" applyBorder="1" applyAlignment="1" applyProtection="1">
      <alignment horizontal="center"/>
      <protection hidden="1"/>
    </xf>
    <xf numFmtId="0" fontId="1" fillId="0" borderId="38" xfId="0" applyNumberFormat="1" applyFont="1" applyFill="1" applyBorder="1" applyAlignment="1" applyProtection="1">
      <alignment horizontal="center"/>
      <protection hidden="1"/>
    </xf>
    <xf numFmtId="0" fontId="1" fillId="0" borderId="15" xfId="0" applyNumberFormat="1" applyFont="1" applyFill="1" applyBorder="1" applyAlignment="1" applyProtection="1">
      <alignment horizontal="center"/>
      <protection hidden="1"/>
    </xf>
    <xf numFmtId="0" fontId="1" fillId="0" borderId="0" xfId="0" applyNumberFormat="1" applyFont="1" applyFill="1" applyAlignment="1" applyProtection="1">
      <alignment horizontal="center" vertical="center"/>
      <protection hidden="1"/>
    </xf>
    <xf numFmtId="0" fontId="1" fillId="0" borderId="0" xfId="0" applyNumberFormat="1" applyFont="1" applyFill="1" applyAlignment="1" applyProtection="1">
      <alignment horizontal="centerContinuous"/>
      <protection hidden="1"/>
    </xf>
    <xf numFmtId="0" fontId="1" fillId="0" borderId="0" xfId="0" applyNumberFormat="1" applyFont="1" applyFill="1" applyAlignment="1" applyProtection="1">
      <alignment horizontal="left"/>
      <protection hidden="1"/>
    </xf>
    <xf numFmtId="0" fontId="1" fillId="0" borderId="18" xfId="0" applyNumberFormat="1" applyFont="1" applyFill="1" applyBorder="1" applyAlignment="1" applyProtection="1">
      <alignment horizontal="centerContinuous"/>
      <protection hidden="1"/>
    </xf>
    <xf numFmtId="0" fontId="1" fillId="0" borderId="0" xfId="0" applyNumberFormat="1" applyFont="1" applyFill="1" applyAlignment="1" applyProtection="1">
      <alignment horizontal="center" vertical="top"/>
      <protection hidden="1"/>
    </xf>
    <xf numFmtId="0" fontId="1" fillId="0" borderId="14" xfId="0" applyNumberFormat="1" applyFont="1" applyFill="1" applyBorder="1" applyAlignment="1" applyProtection="1">
      <alignment horizontal="center" vertical="top"/>
      <protection hidden="1"/>
    </xf>
    <xf numFmtId="0" fontId="1" fillId="0" borderId="13" xfId="0" applyNumberFormat="1" applyFont="1" applyFill="1" applyBorder="1" applyAlignment="1" applyProtection="1">
      <alignment horizontal="center" vertical="top"/>
      <protection hidden="1"/>
    </xf>
    <xf numFmtId="0" fontId="1" fillId="0" borderId="10" xfId="0" applyNumberFormat="1" applyFont="1" applyFill="1" applyBorder="1" applyAlignment="1" applyProtection="1">
      <alignment horizontal="center" vertical="center" wrapText="1"/>
      <protection hidden="1"/>
    </xf>
    <xf numFmtId="0" fontId="1" fillId="0" borderId="9" xfId="0" applyNumberFormat="1" applyFont="1" applyFill="1" applyBorder="1" applyAlignment="1" applyProtection="1">
      <alignment horizontal="center" vertical="center" wrapText="1"/>
      <protection hidden="1"/>
    </xf>
    <xf numFmtId="0" fontId="1" fillId="0" borderId="40" xfId="0" applyNumberFormat="1" applyFont="1" applyFill="1" applyBorder="1" applyAlignment="1" applyProtection="1">
      <alignment horizontal="center" vertical="center" wrapText="1"/>
      <protection hidden="1"/>
    </xf>
    <xf numFmtId="0" fontId="1" fillId="0" borderId="6" xfId="0" applyNumberFormat="1" applyFont="1" applyFill="1" applyBorder="1" applyAlignment="1" applyProtection="1">
      <alignment horizontal="center" vertical="top"/>
      <protection hidden="1"/>
    </xf>
    <xf numFmtId="0" fontId="1" fillId="0" borderId="9" xfId="0" applyNumberFormat="1" applyFont="1" applyFill="1" applyBorder="1" applyAlignment="1" applyProtection="1">
      <alignment horizontal="center" vertical="top"/>
      <protection hidden="1"/>
    </xf>
    <xf numFmtId="0" fontId="1" fillId="0" borderId="9" xfId="0" applyNumberFormat="1" applyFont="1" applyFill="1" applyBorder="1" applyAlignment="1" applyProtection="1">
      <alignment horizontal="center" wrapText="1"/>
      <protection hidden="1"/>
    </xf>
    <xf numFmtId="0" fontId="1" fillId="0" borderId="2" xfId="0" applyNumberFormat="1" applyFont="1" applyFill="1" applyBorder="1" applyAlignment="1" applyProtection="1">
      <alignment horizontal="center" wrapText="1"/>
      <protection hidden="1"/>
    </xf>
    <xf numFmtId="0" fontId="1" fillId="0" borderId="7" xfId="0" applyNumberFormat="1" applyFont="1" applyFill="1" applyBorder="1" applyAlignment="1" applyProtection="1">
      <alignment horizontal="center" wrapText="1"/>
      <protection hidden="1"/>
    </xf>
    <xf numFmtId="0" fontId="1" fillId="0" borderId="3" xfId="0" applyNumberFormat="1" applyFont="1" applyFill="1" applyBorder="1" applyAlignment="1" applyProtection="1">
      <alignment horizontal="center" wrapText="1"/>
      <protection hidden="1"/>
    </xf>
    <xf numFmtId="0" fontId="1" fillId="0" borderId="8" xfId="0" applyNumberFormat="1" applyFont="1" applyFill="1" applyBorder="1" applyAlignment="1" applyProtection="1">
      <alignment horizontal="center" vertical="center" wrapText="1"/>
      <protection hidden="1"/>
    </xf>
    <xf numFmtId="0" fontId="1" fillId="0" borderId="5" xfId="0" applyNumberFormat="1" applyFont="1" applyFill="1" applyBorder="1" applyAlignment="1" applyProtection="1">
      <alignment horizontal="center" vertical="center" wrapText="1"/>
      <protection hidden="1"/>
    </xf>
    <xf numFmtId="0" fontId="1" fillId="0" borderId="9" xfId="0" applyNumberFormat="1" applyFont="1" applyFill="1" applyBorder="1" applyAlignment="1" applyProtection="1">
      <alignment horizontal="center" vertical="center"/>
      <protection hidden="1"/>
    </xf>
    <xf numFmtId="0" fontId="1" fillId="0" borderId="9" xfId="0" applyNumberFormat="1" applyFont="1" applyFill="1" applyBorder="1" applyAlignment="1" applyProtection="1">
      <alignment horizontal="centerContinuous" vertical="top"/>
      <protection hidden="1"/>
    </xf>
    <xf numFmtId="0" fontId="1" fillId="0" borderId="9" xfId="0" applyNumberFormat="1" applyFont="1" applyFill="1" applyBorder="1" applyAlignment="1" applyProtection="1">
      <alignment vertical="top"/>
      <protection hidden="1"/>
    </xf>
    <xf numFmtId="0" fontId="1" fillId="0" borderId="10" xfId="0" applyNumberFormat="1" applyFont="1" applyFill="1" applyBorder="1" applyAlignment="1" applyProtection="1">
      <alignment vertical="top"/>
      <protection hidden="1"/>
    </xf>
    <xf numFmtId="0" fontId="1" fillId="0" borderId="14" xfId="0" applyNumberFormat="1" applyFont="1" applyFill="1" applyBorder="1" applyAlignment="1" applyProtection="1">
      <protection hidden="1"/>
    </xf>
    <xf numFmtId="0" fontId="1" fillId="0" borderId="13" xfId="0" applyNumberFormat="1" applyFont="1" applyFill="1" applyBorder="1" applyAlignment="1" applyProtection="1">
      <protection hidden="1"/>
    </xf>
    <xf numFmtId="0" fontId="1" fillId="0" borderId="14" xfId="0" applyNumberFormat="1" applyFont="1" applyFill="1" applyBorder="1" applyAlignment="1" applyProtection="1">
      <alignment horizontal="center" vertical="center" wrapText="1"/>
      <protection hidden="1"/>
    </xf>
    <xf numFmtId="0" fontId="1" fillId="0" borderId="18" xfId="0" applyNumberFormat="1" applyFont="1" applyFill="1" applyBorder="1" applyAlignment="1" applyProtection="1">
      <alignment horizontal="center" vertical="center" wrapText="1"/>
      <protection hidden="1"/>
    </xf>
    <xf numFmtId="0" fontId="1" fillId="0" borderId="38" xfId="0" applyNumberFormat="1" applyFont="1" applyFill="1" applyBorder="1" applyAlignment="1" applyProtection="1">
      <protection hidden="1"/>
    </xf>
    <xf numFmtId="0" fontId="1" fillId="0" borderId="12" xfId="0" applyNumberFormat="1" applyFont="1" applyFill="1" applyBorder="1" applyAlignment="1" applyProtection="1">
      <protection hidden="1"/>
    </xf>
    <xf numFmtId="0" fontId="1" fillId="0" borderId="15" xfId="0" applyNumberFormat="1" applyFont="1" applyFill="1" applyBorder="1" applyAlignment="1" applyProtection="1">
      <protection hidden="1"/>
    </xf>
    <xf numFmtId="0" fontId="1" fillId="0" borderId="41" xfId="0" applyNumberFormat="1" applyFont="1" applyFill="1" applyBorder="1" applyAlignment="1" applyProtection="1">
      <alignment horizontal="center"/>
      <protection hidden="1"/>
    </xf>
    <xf numFmtId="0" fontId="1" fillId="0" borderId="42" xfId="0" applyNumberFormat="1" applyFont="1" applyFill="1" applyBorder="1" applyAlignment="1" applyProtection="1">
      <alignment horizontal="center"/>
      <protection hidden="1"/>
    </xf>
    <xf numFmtId="0" fontId="0" fillId="0" borderId="13" xfId="0" applyNumberFormat="1" applyFont="1" applyFill="1" applyBorder="1" applyAlignment="1" applyProtection="1">
      <protection hidden="1"/>
    </xf>
    <xf numFmtId="0" fontId="1" fillId="0" borderId="43" xfId="0" applyNumberFormat="1" applyFont="1" applyFill="1" applyBorder="1" applyAlignment="1" applyProtection="1">
      <alignment horizontal="center"/>
      <protection hidden="1"/>
    </xf>
    <xf numFmtId="0" fontId="1" fillId="0" borderId="44" xfId="0" applyNumberFormat="1" applyFont="1" applyFill="1" applyBorder="1" applyAlignment="1" applyProtection="1">
      <alignment horizontal="center"/>
      <protection hidden="1"/>
    </xf>
    <xf numFmtId="0" fontId="1" fillId="0" borderId="16" xfId="0" applyNumberFormat="1" applyFont="1" applyFill="1" applyBorder="1" applyAlignment="1" applyProtection="1">
      <alignment horizontal="centerContinuous"/>
      <protection hidden="1"/>
    </xf>
    <xf numFmtId="0" fontId="1" fillId="0" borderId="0" xfId="0" applyNumberFormat="1" applyFont="1" applyFill="1" applyBorder="1" applyAlignment="1" applyProtection="1">
      <alignment horizontal="centerContinuous"/>
      <protection hidden="1"/>
    </xf>
    <xf numFmtId="0" fontId="0" fillId="0" borderId="0" xfId="0" applyProtection="1">
      <protection hidden="1"/>
    </xf>
    <xf numFmtId="0" fontId="2" fillId="0" borderId="9" xfId="0" applyNumberFormat="1" applyFont="1" applyFill="1" applyBorder="1" applyAlignment="1" applyProtection="1">
      <protection hidden="1"/>
    </xf>
    <xf numFmtId="0" fontId="1" fillId="0" borderId="9" xfId="0" applyNumberFormat="1" applyFont="1" applyFill="1" applyBorder="1" applyAlignment="1" applyProtection="1">
      <protection hidden="1"/>
    </xf>
    <xf numFmtId="0" fontId="3" fillId="0" borderId="0" xfId="0" applyNumberFormat="1" applyFont="1" applyFill="1" applyAlignment="1" applyProtection="1">
      <alignment horizontal="center"/>
      <protection hidden="1"/>
    </xf>
    <xf numFmtId="0" fontId="3" fillId="0" borderId="0" xfId="0" applyNumberFormat="1" applyFont="1" applyFill="1" applyAlignment="1" applyProtection="1">
      <protection hidden="1"/>
    </xf>
    <xf numFmtId="0" fontId="3" fillId="0" borderId="0" xfId="0" applyNumberFormat="1" applyFont="1" applyFill="1" applyAlignment="1" applyProtection="1">
      <alignment horizontal="left"/>
      <protection hidden="1"/>
    </xf>
    <xf numFmtId="0" fontId="2" fillId="0" borderId="0" xfId="0" applyNumberFormat="1" applyFont="1" applyFill="1" applyAlignment="1" applyProtection="1">
      <alignment horizontal="right"/>
      <protection hidden="1"/>
    </xf>
    <xf numFmtId="0" fontId="4" fillId="0" borderId="0" xfId="0" applyNumberFormat="1" applyFont="1" applyFill="1" applyAlignment="1" applyProtection="1">
      <alignment horizontal="right" wrapText="1"/>
      <protection hidden="1"/>
    </xf>
    <xf numFmtId="0" fontId="4" fillId="0" borderId="0" xfId="0" applyFont="1" applyAlignment="1">
      <alignment horizontal="right" wrapText="1"/>
    </xf>
    <xf numFmtId="0" fontId="4" fillId="0" borderId="0" xfId="0" applyNumberFormat="1" applyFont="1" applyFill="1" applyAlignment="1" applyProtection="1">
      <alignment horizontal="right" wrapText="1"/>
      <protection hidden="1"/>
    </xf>
    <xf numFmtId="0" fontId="4" fillId="0" borderId="0" xfId="0" applyFont="1" applyAlignment="1">
      <alignment horizontal="right" wrapText="1"/>
    </xf>
    <xf numFmtId="0" fontId="0" fillId="0" borderId="0" xfId="0" applyAlignment="1">
      <alignment wrapText="1"/>
    </xf>
    <xf numFmtId="0" fontId="5" fillId="0" borderId="0" xfId="0" applyNumberFormat="1" applyFont="1" applyFill="1" applyAlignment="1" applyProtection="1">
      <alignment wrapText="1"/>
      <protection hidden="1"/>
    </xf>
    <xf numFmtId="0" fontId="0" fillId="0" borderId="0" xfId="0" applyAlignment="1">
      <alignment horizontal="right" wrapText="1"/>
    </xf>
    <xf numFmtId="0" fontId="3" fillId="0" borderId="0" xfId="0" applyNumberFormat="1" applyFont="1" applyFill="1" applyAlignment="1" applyProtection="1">
      <alignment horizontal="center" wrapText="1"/>
      <protection hidden="1"/>
    </xf>
    <xf numFmtId="167" fontId="2" fillId="2" borderId="21" xfId="0" applyNumberFormat="1" applyFont="1" applyFill="1" applyBorder="1" applyAlignment="1" applyProtection="1">
      <alignment wrapText="1"/>
      <protection hidden="1"/>
    </xf>
    <xf numFmtId="167" fontId="2" fillId="2" borderId="20" xfId="0" applyNumberFormat="1" applyFont="1" applyFill="1" applyBorder="1" applyAlignment="1" applyProtection="1">
      <alignment wrapText="1"/>
      <protection hidden="1"/>
    </xf>
    <xf numFmtId="167" fontId="2" fillId="2" borderId="2" xfId="0" applyNumberFormat="1" applyFont="1" applyFill="1" applyBorder="1" applyAlignment="1" applyProtection="1">
      <protection hidden="1"/>
    </xf>
    <xf numFmtId="164" fontId="2" fillId="2" borderId="2" xfId="0" applyNumberFormat="1" applyFont="1" applyFill="1" applyBorder="1" applyAlignment="1" applyProtection="1">
      <protection hidden="1"/>
    </xf>
    <xf numFmtId="164" fontId="2" fillId="2" borderId="7" xfId="0" applyNumberFormat="1" applyFont="1" applyFill="1" applyBorder="1" applyAlignment="1" applyProtection="1">
      <protection hidden="1"/>
    </xf>
    <xf numFmtId="166" fontId="2" fillId="2" borderId="19" xfId="0" applyNumberFormat="1" applyFont="1" applyFill="1" applyBorder="1" applyAlignment="1" applyProtection="1">
      <protection hidden="1"/>
    </xf>
    <xf numFmtId="164" fontId="2" fillId="2" borderId="24" xfId="0" applyNumberFormat="1" applyFont="1" applyFill="1" applyBorder="1" applyAlignment="1" applyProtection="1">
      <protection hidden="1"/>
    </xf>
    <xf numFmtId="164" fontId="2" fillId="2" borderId="23" xfId="0" applyNumberFormat="1" applyFont="1" applyFill="1" applyBorder="1" applyAlignment="1" applyProtection="1">
      <protection hidden="1"/>
    </xf>
    <xf numFmtId="166" fontId="2" fillId="2" borderId="22" xfId="0" applyNumberFormat="1" applyFont="1" applyFill="1" applyBorder="1" applyAlignment="1" applyProtection="1">
      <protection hidden="1"/>
    </xf>
    <xf numFmtId="167" fontId="2" fillId="2" borderId="27" xfId="0" applyNumberFormat="1" applyFont="1" applyFill="1" applyBorder="1" applyAlignment="1" applyProtection="1">
      <alignment wrapText="1"/>
      <protection hidden="1"/>
    </xf>
    <xf numFmtId="167" fontId="2" fillId="2" borderId="26" xfId="0" applyNumberFormat="1" applyFont="1" applyFill="1" applyBorder="1" applyAlignment="1" applyProtection="1">
      <alignment wrapText="1"/>
      <protection hidden="1"/>
    </xf>
    <xf numFmtId="167" fontId="2" fillId="2" borderId="24" xfId="0" applyNumberFormat="1" applyFont="1" applyFill="1" applyBorder="1" applyAlignment="1" applyProtection="1">
      <protection hidden="1"/>
    </xf>
    <xf numFmtId="167" fontId="1" fillId="2" borderId="27" xfId="0" applyNumberFormat="1" applyFont="1" applyFill="1" applyBorder="1" applyAlignment="1" applyProtection="1">
      <alignment wrapText="1"/>
      <protection hidden="1"/>
    </xf>
    <xf numFmtId="167" fontId="1" fillId="2" borderId="26" xfId="0" applyNumberFormat="1" applyFont="1" applyFill="1" applyBorder="1" applyAlignment="1" applyProtection="1">
      <alignment wrapText="1"/>
      <protection hidden="1"/>
    </xf>
    <xf numFmtId="167" fontId="1" fillId="2" borderId="24" xfId="0" applyNumberFormat="1" applyFont="1" applyFill="1" applyBorder="1" applyAlignment="1" applyProtection="1">
      <protection hidden="1"/>
    </xf>
    <xf numFmtId="164" fontId="1" fillId="2" borderId="24" xfId="0" applyNumberFormat="1" applyFont="1" applyFill="1" applyBorder="1" applyAlignment="1" applyProtection="1">
      <protection hidden="1"/>
    </xf>
    <xf numFmtId="164" fontId="1" fillId="2" borderId="23" xfId="0" applyNumberFormat="1" applyFont="1" applyFill="1" applyBorder="1" applyAlignment="1" applyProtection="1">
      <protection hidden="1"/>
    </xf>
    <xf numFmtId="166" fontId="1" fillId="2" borderId="22" xfId="0" applyNumberFormat="1" applyFont="1" applyFill="1" applyBorder="1" applyAlignment="1" applyProtection="1">
      <protection hidden="1"/>
    </xf>
    <xf numFmtId="0" fontId="1" fillId="0" borderId="40" xfId="0" applyNumberFormat="1" applyFont="1" applyFill="1" applyBorder="1" applyAlignment="1" applyProtection="1">
      <alignment horizontal="center" vertical="center" wrapText="1"/>
      <protection hidden="1"/>
    </xf>
    <xf numFmtId="0" fontId="1" fillId="0" borderId="39" xfId="0" applyNumberFormat="1" applyFont="1" applyFill="1" applyBorder="1" applyAlignment="1" applyProtection="1">
      <alignment horizontal="center" vertical="center" wrapText="1"/>
      <protection hidden="1"/>
    </xf>
    <xf numFmtId="167" fontId="1" fillId="2" borderId="33" xfId="0" applyNumberFormat="1" applyFont="1" applyFill="1" applyBorder="1" applyAlignment="1" applyProtection="1">
      <alignment wrapText="1"/>
      <protection hidden="1"/>
    </xf>
    <xf numFmtId="167" fontId="1" fillId="2" borderId="32" xfId="0" applyNumberFormat="1" applyFont="1" applyFill="1" applyBorder="1" applyAlignment="1" applyProtection="1">
      <alignment wrapText="1"/>
      <protection hidden="1"/>
    </xf>
    <xf numFmtId="167" fontId="1" fillId="2" borderId="30" xfId="0" applyNumberFormat="1" applyFont="1" applyFill="1" applyBorder="1" applyAlignment="1" applyProtection="1">
      <protection hidden="1"/>
    </xf>
    <xf numFmtId="164" fontId="1" fillId="2" borderId="30" xfId="0" applyNumberFormat="1" applyFont="1" applyFill="1" applyBorder="1" applyAlignment="1" applyProtection="1">
      <protection hidden="1"/>
    </xf>
    <xf numFmtId="164" fontId="1" fillId="2" borderId="29" xfId="0" applyNumberFormat="1" applyFont="1" applyFill="1" applyBorder="1" applyAlignment="1" applyProtection="1">
      <protection hidden="1"/>
    </xf>
    <xf numFmtId="166" fontId="1" fillId="2" borderId="28" xfId="0" applyNumberFormat="1" applyFont="1" applyFill="1" applyBorder="1" applyAlignment="1" applyProtection="1">
      <protection hidden="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E91"/>
  <sheetViews>
    <sheetView showGridLines="0" tabSelected="1" topLeftCell="A3" workbookViewId="0">
      <selection activeCell="L5" sqref="L5:AD5"/>
    </sheetView>
  </sheetViews>
  <sheetFormatPr defaultColWidth="9.140625" defaultRowHeight="12.75"/>
  <cols>
    <col min="1" max="1" width="1.42578125" customWidth="1"/>
    <col min="2" max="2" width="0.7109375" customWidth="1"/>
    <col min="3" max="3" width="0.85546875" customWidth="1"/>
    <col min="4" max="4" width="0.7109375" customWidth="1"/>
    <col min="5" max="5" width="0.5703125" customWidth="1"/>
    <col min="6" max="7" width="0.7109375" customWidth="1"/>
    <col min="8" max="8" width="0" hidden="1" customWidth="1"/>
    <col min="9" max="9" width="0.5703125" customWidth="1"/>
    <col min="10" max="10" width="37.5703125" customWidth="1"/>
    <col min="11" max="11" width="9.7109375" customWidth="1"/>
    <col min="12" max="13" width="7.140625" customWidth="1"/>
    <col min="14" max="14" width="9.7109375" customWidth="1"/>
    <col min="15" max="15" width="7.28515625" customWidth="1"/>
    <col min="16" max="22" width="0" hidden="1" customWidth="1"/>
    <col min="23" max="23" width="23.5703125" customWidth="1"/>
    <col min="24" max="30" width="0" hidden="1" customWidth="1"/>
    <col min="31" max="31" width="16.5703125" customWidth="1"/>
    <col min="32" max="254" width="9.140625" customWidth="1"/>
  </cols>
  <sheetData>
    <row r="1" spans="1:31" ht="12.75" customHeight="1">
      <c r="A1" s="97"/>
      <c r="B1" s="97"/>
      <c r="C1" s="97"/>
      <c r="D1" s="97"/>
      <c r="E1" s="97"/>
      <c r="F1" s="97"/>
      <c r="G1" s="97"/>
      <c r="H1" s="97"/>
      <c r="I1" s="97"/>
      <c r="J1" s="97"/>
      <c r="K1" s="97"/>
      <c r="L1" s="97"/>
      <c r="M1" s="97"/>
      <c r="N1" s="97"/>
      <c r="O1" s="94"/>
      <c r="P1" s="97"/>
      <c r="Q1" s="97"/>
      <c r="R1" s="97"/>
      <c r="S1" s="97"/>
      <c r="T1" s="97"/>
      <c r="U1" s="97"/>
      <c r="V1" s="97"/>
      <c r="W1" s="97"/>
      <c r="X1" s="97"/>
      <c r="Y1" s="100"/>
      <c r="Z1" s="94"/>
      <c r="AA1" s="94"/>
      <c r="AB1" s="94"/>
      <c r="AC1" s="94"/>
      <c r="AD1" s="94"/>
      <c r="AE1" s="94"/>
    </row>
    <row r="2" spans="1:31" ht="12.75" customHeight="1">
      <c r="A2" s="97"/>
      <c r="B2" s="97"/>
      <c r="C2" s="97"/>
      <c r="D2" s="97"/>
      <c r="E2" s="97"/>
      <c r="F2" s="97"/>
      <c r="G2" s="97"/>
      <c r="H2" s="97"/>
      <c r="I2" s="97"/>
      <c r="J2" s="98"/>
      <c r="K2" s="98"/>
      <c r="L2" s="104" t="s">
        <v>122</v>
      </c>
      <c r="M2" s="107"/>
      <c r="N2" s="107"/>
      <c r="O2" s="107"/>
      <c r="P2" s="107"/>
      <c r="Q2" s="107"/>
      <c r="R2" s="107"/>
      <c r="S2" s="107"/>
      <c r="T2" s="107"/>
      <c r="U2" s="107"/>
      <c r="V2" s="107"/>
      <c r="W2" s="107"/>
      <c r="X2" s="107"/>
      <c r="Y2" s="107"/>
      <c r="Z2" s="107"/>
      <c r="AA2" s="107"/>
      <c r="AB2" s="107"/>
      <c r="AC2" s="107"/>
      <c r="AD2" s="107"/>
      <c r="AE2" s="94"/>
    </row>
    <row r="3" spans="1:31" ht="12.75" customHeight="1">
      <c r="A3" s="97"/>
      <c r="B3" s="97"/>
      <c r="C3" s="97"/>
      <c r="D3" s="97"/>
      <c r="E3" s="97"/>
      <c r="F3" s="97"/>
      <c r="G3" s="97"/>
      <c r="H3" s="97"/>
      <c r="I3" s="97"/>
      <c r="J3" s="99"/>
      <c r="K3" s="97"/>
      <c r="L3" s="104" t="s">
        <v>119</v>
      </c>
      <c r="M3" s="107"/>
      <c r="N3" s="107"/>
      <c r="O3" s="107"/>
      <c r="P3" s="107"/>
      <c r="Q3" s="107"/>
      <c r="R3" s="107"/>
      <c r="S3" s="107"/>
      <c r="T3" s="107"/>
      <c r="U3" s="107"/>
      <c r="V3" s="107"/>
      <c r="W3" s="107"/>
      <c r="X3" s="107"/>
      <c r="Y3" s="107"/>
      <c r="Z3" s="107"/>
      <c r="AA3" s="107"/>
      <c r="AB3" s="107"/>
      <c r="AC3" s="107"/>
      <c r="AD3" s="107"/>
      <c r="AE3" s="94"/>
    </row>
    <row r="4" spans="1:31" ht="12.75" customHeight="1">
      <c r="A4" s="97"/>
      <c r="B4" s="97"/>
      <c r="C4" s="97"/>
      <c r="D4" s="97"/>
      <c r="E4" s="97"/>
      <c r="F4" s="97"/>
      <c r="G4" s="97"/>
      <c r="H4" s="97"/>
      <c r="I4" s="97"/>
      <c r="J4" s="99"/>
      <c r="K4" s="97"/>
      <c r="L4" s="104" t="s">
        <v>131</v>
      </c>
      <c r="M4" s="107"/>
      <c r="N4" s="107"/>
      <c r="O4" s="107"/>
      <c r="P4" s="107"/>
      <c r="Q4" s="107"/>
      <c r="R4" s="107"/>
      <c r="S4" s="107"/>
      <c r="T4" s="107"/>
      <c r="U4" s="107"/>
      <c r="V4" s="107"/>
      <c r="W4" s="107"/>
      <c r="X4" s="107"/>
      <c r="Y4" s="107"/>
      <c r="Z4" s="107"/>
      <c r="AA4" s="107"/>
      <c r="AB4" s="107"/>
      <c r="AC4" s="107"/>
      <c r="AD4" s="107"/>
      <c r="AE4" s="94"/>
    </row>
    <row r="5" spans="1:31" ht="12.75" customHeight="1">
      <c r="A5" s="97"/>
      <c r="B5" s="97"/>
      <c r="C5" s="97"/>
      <c r="D5" s="97"/>
      <c r="E5" s="97"/>
      <c r="F5" s="97"/>
      <c r="G5" s="97"/>
      <c r="H5" s="97"/>
      <c r="I5" s="97"/>
      <c r="J5" s="99"/>
      <c r="K5" s="97"/>
      <c r="L5" s="104" t="s">
        <v>123</v>
      </c>
      <c r="M5" s="107"/>
      <c r="N5" s="107"/>
      <c r="O5" s="107"/>
      <c r="P5" s="107"/>
      <c r="Q5" s="107"/>
      <c r="R5" s="107"/>
      <c r="S5" s="107"/>
      <c r="T5" s="107"/>
      <c r="U5" s="107"/>
      <c r="V5" s="107"/>
      <c r="W5" s="107"/>
      <c r="X5" s="107"/>
      <c r="Y5" s="107"/>
      <c r="Z5" s="107"/>
      <c r="AA5" s="107"/>
      <c r="AB5" s="107"/>
      <c r="AC5" s="107"/>
      <c r="AD5" s="107"/>
      <c r="AE5" s="94"/>
    </row>
    <row r="6" spans="1:31" ht="12.75" customHeight="1">
      <c r="A6" s="97"/>
      <c r="B6" s="97"/>
      <c r="C6" s="97"/>
      <c r="D6" s="97"/>
      <c r="E6" s="97"/>
      <c r="F6" s="97"/>
      <c r="G6" s="97"/>
      <c r="H6" s="97"/>
      <c r="I6" s="97"/>
      <c r="J6" s="99"/>
      <c r="K6" s="97"/>
      <c r="L6" s="104" t="s">
        <v>124</v>
      </c>
      <c r="M6" s="107"/>
      <c r="N6" s="107"/>
      <c r="O6" s="107"/>
      <c r="P6" s="107"/>
      <c r="Q6" s="107"/>
      <c r="R6" s="107"/>
      <c r="S6" s="107"/>
      <c r="T6" s="107"/>
      <c r="U6" s="107"/>
      <c r="V6" s="107"/>
      <c r="W6" s="107"/>
      <c r="X6" s="107"/>
      <c r="Y6" s="107"/>
      <c r="Z6" s="107"/>
      <c r="AA6" s="107"/>
      <c r="AB6" s="107"/>
      <c r="AC6" s="107"/>
      <c r="AD6" s="107"/>
      <c r="AE6" s="94"/>
    </row>
    <row r="7" spans="1:31" ht="12.75" customHeight="1">
      <c r="A7" s="97"/>
      <c r="B7" s="97"/>
      <c r="C7" s="97"/>
      <c r="D7" s="97"/>
      <c r="E7" s="97"/>
      <c r="F7" s="97"/>
      <c r="G7" s="97"/>
      <c r="H7" s="97"/>
      <c r="I7" s="97"/>
      <c r="J7" s="99"/>
      <c r="K7" s="97"/>
      <c r="L7" s="104" t="s">
        <v>125</v>
      </c>
      <c r="M7" s="107"/>
      <c r="N7" s="107"/>
      <c r="O7" s="107"/>
      <c r="P7" s="107"/>
      <c r="Q7" s="107"/>
      <c r="R7" s="107"/>
      <c r="S7" s="107"/>
      <c r="T7" s="107"/>
      <c r="U7" s="107"/>
      <c r="V7" s="107"/>
      <c r="W7" s="107"/>
      <c r="X7" s="107"/>
      <c r="Y7" s="107"/>
      <c r="Z7" s="107"/>
      <c r="AA7" s="107"/>
      <c r="AB7" s="107"/>
      <c r="AC7" s="107"/>
      <c r="AD7" s="107"/>
      <c r="AE7" s="94"/>
    </row>
    <row r="8" spans="1:31" ht="12.75" customHeight="1">
      <c r="A8" s="97"/>
      <c r="B8" s="97"/>
      <c r="C8" s="97"/>
      <c r="D8" s="97"/>
      <c r="E8" s="97"/>
      <c r="F8" s="97"/>
      <c r="G8" s="97"/>
      <c r="H8" s="97"/>
      <c r="I8" s="97"/>
      <c r="J8" s="99"/>
      <c r="K8" s="97"/>
      <c r="L8" s="104" t="s">
        <v>126</v>
      </c>
      <c r="M8" s="107"/>
      <c r="N8" s="107"/>
      <c r="O8" s="107"/>
      <c r="P8" s="107"/>
      <c r="Q8" s="107"/>
      <c r="R8" s="107"/>
      <c r="S8" s="107"/>
      <c r="T8" s="107"/>
      <c r="U8" s="107"/>
      <c r="V8" s="107"/>
      <c r="W8" s="107"/>
      <c r="X8" s="107"/>
      <c r="Y8" s="107"/>
      <c r="Z8" s="107"/>
      <c r="AA8" s="107"/>
      <c r="AB8" s="107"/>
      <c r="AC8" s="107"/>
      <c r="AD8" s="107"/>
      <c r="AE8" s="94"/>
    </row>
    <row r="9" spans="1:31" ht="12.75" customHeight="1">
      <c r="A9" s="97"/>
      <c r="B9" s="97"/>
      <c r="C9" s="97"/>
      <c r="D9" s="97"/>
      <c r="E9" s="97"/>
      <c r="F9" s="97"/>
      <c r="G9" s="97"/>
      <c r="H9" s="97"/>
      <c r="I9" s="97"/>
      <c r="J9" s="99"/>
      <c r="K9" s="97"/>
      <c r="L9" s="108"/>
      <c r="M9" s="108"/>
      <c r="N9" s="108"/>
      <c r="O9" s="108"/>
      <c r="P9" s="108"/>
      <c r="Q9" s="108"/>
      <c r="R9" s="108"/>
      <c r="S9" s="108"/>
      <c r="T9" s="108"/>
      <c r="U9" s="108"/>
      <c r="V9" s="108"/>
      <c r="W9" s="108"/>
      <c r="X9" s="97"/>
      <c r="Y9" s="97"/>
      <c r="Z9" s="94"/>
      <c r="AA9" s="94"/>
      <c r="AB9" s="94"/>
      <c r="AC9" s="94"/>
      <c r="AD9" s="94"/>
      <c r="AE9" s="94"/>
    </row>
    <row r="10" spans="1:31" ht="12.75" customHeight="1">
      <c r="A10" s="97"/>
      <c r="B10" s="97"/>
      <c r="C10" s="97"/>
      <c r="D10" s="97"/>
      <c r="E10" s="97"/>
      <c r="F10" s="97"/>
      <c r="G10" s="97"/>
      <c r="H10" s="97"/>
      <c r="I10" s="97"/>
      <c r="J10" s="99"/>
      <c r="K10" s="97"/>
      <c r="L10" s="104" t="s">
        <v>120</v>
      </c>
      <c r="M10" s="104"/>
      <c r="N10" s="104"/>
      <c r="O10" s="104"/>
      <c r="P10" s="104"/>
      <c r="Q10" s="104"/>
      <c r="R10" s="104"/>
      <c r="S10" s="104"/>
      <c r="T10" s="104"/>
      <c r="U10" s="104"/>
      <c r="V10" s="104"/>
      <c r="W10" s="104"/>
      <c r="X10" s="97"/>
      <c r="Y10" s="97"/>
      <c r="Z10" s="94"/>
      <c r="AA10" s="94"/>
      <c r="AB10" s="94"/>
      <c r="AC10" s="94"/>
      <c r="AD10" s="94"/>
      <c r="AE10" s="94"/>
    </row>
    <row r="11" spans="1:31" ht="12.75" customHeight="1">
      <c r="A11" s="97"/>
      <c r="B11" s="97"/>
      <c r="C11" s="97"/>
      <c r="D11" s="97"/>
      <c r="E11" s="97"/>
      <c r="F11" s="97"/>
      <c r="G11" s="97"/>
      <c r="H11" s="97"/>
      <c r="I11" s="97"/>
      <c r="J11" s="99"/>
      <c r="K11" s="97"/>
      <c r="L11" s="104" t="s">
        <v>127</v>
      </c>
      <c r="M11" s="107"/>
      <c r="N11" s="107"/>
      <c r="O11" s="107"/>
      <c r="P11" s="107"/>
      <c r="Q11" s="107"/>
      <c r="R11" s="107"/>
      <c r="S11" s="107"/>
      <c r="T11" s="107"/>
      <c r="U11" s="107"/>
      <c r="V11" s="107"/>
      <c r="W11" s="107"/>
      <c r="X11" s="97"/>
      <c r="Y11" s="97"/>
      <c r="Z11" s="94"/>
      <c r="AA11" s="94"/>
      <c r="AB11" s="94"/>
      <c r="AC11" s="94"/>
      <c r="AD11" s="94"/>
      <c r="AE11" s="94"/>
    </row>
    <row r="12" spans="1:31" ht="12.75" customHeight="1">
      <c r="A12" s="97"/>
      <c r="B12" s="97"/>
      <c r="C12" s="97"/>
      <c r="D12" s="97"/>
      <c r="E12" s="97"/>
      <c r="F12" s="97"/>
      <c r="G12" s="97"/>
      <c r="H12" s="97"/>
      <c r="I12" s="97"/>
      <c r="J12" s="99"/>
      <c r="K12" s="97"/>
      <c r="L12" s="104" t="s">
        <v>128</v>
      </c>
      <c r="M12" s="107"/>
      <c r="N12" s="107"/>
      <c r="O12" s="107"/>
      <c r="P12" s="107"/>
      <c r="Q12" s="107"/>
      <c r="R12" s="107"/>
      <c r="S12" s="107"/>
      <c r="T12" s="107"/>
      <c r="U12" s="107"/>
      <c r="V12" s="107"/>
      <c r="W12" s="107"/>
      <c r="X12" s="97"/>
      <c r="Y12" s="97"/>
      <c r="Z12" s="94"/>
      <c r="AA12" s="94"/>
      <c r="AB12" s="94"/>
      <c r="AC12" s="94"/>
      <c r="AD12" s="94"/>
      <c r="AE12" s="94"/>
    </row>
    <row r="13" spans="1:31" ht="12.75" customHeight="1">
      <c r="A13" s="97"/>
      <c r="B13" s="97"/>
      <c r="C13" s="97"/>
      <c r="D13" s="97"/>
      <c r="E13" s="97"/>
      <c r="F13" s="97"/>
      <c r="G13" s="97"/>
      <c r="H13" s="97"/>
      <c r="I13" s="97"/>
      <c r="J13" s="99"/>
      <c r="K13" s="97"/>
      <c r="L13" s="103" t="s">
        <v>129</v>
      </c>
      <c r="M13" s="104"/>
      <c r="N13" s="104"/>
      <c r="O13" s="104"/>
      <c r="P13" s="104"/>
      <c r="Q13" s="104"/>
      <c r="R13" s="104"/>
      <c r="S13" s="104"/>
      <c r="T13" s="104"/>
      <c r="U13" s="104"/>
      <c r="V13" s="104"/>
      <c r="W13" s="104"/>
      <c r="X13" s="97"/>
      <c r="Y13" s="97"/>
      <c r="Z13" s="94"/>
      <c r="AA13" s="94"/>
      <c r="AB13" s="94"/>
      <c r="AC13" s="94"/>
      <c r="AD13" s="94"/>
      <c r="AE13" s="94"/>
    </row>
    <row r="14" spans="1:31" ht="12.75" customHeight="1">
      <c r="A14" s="103" t="s">
        <v>130</v>
      </c>
      <c r="B14" s="104"/>
      <c r="C14" s="104"/>
      <c r="D14" s="104"/>
      <c r="E14" s="104"/>
      <c r="F14" s="104"/>
      <c r="G14" s="104"/>
      <c r="H14" s="104"/>
      <c r="I14" s="104"/>
      <c r="J14" s="104"/>
      <c r="K14" s="104"/>
      <c r="L14" s="104"/>
      <c r="M14" s="105"/>
      <c r="N14" s="105"/>
      <c r="O14" s="105"/>
      <c r="P14" s="105"/>
      <c r="Q14" s="105"/>
      <c r="R14" s="105"/>
      <c r="S14" s="105"/>
      <c r="T14" s="105"/>
      <c r="U14" s="105"/>
      <c r="V14" s="105"/>
      <c r="W14" s="105"/>
      <c r="X14" s="97"/>
      <c r="Y14" s="97"/>
      <c r="Z14" s="94"/>
      <c r="AA14" s="94"/>
      <c r="AB14" s="94"/>
      <c r="AC14" s="94"/>
      <c r="AD14" s="94"/>
      <c r="AE14" s="94"/>
    </row>
    <row r="15" spans="1:31" ht="12.75" customHeight="1">
      <c r="A15" s="101"/>
      <c r="B15" s="102"/>
      <c r="C15" s="102"/>
      <c r="D15" s="102"/>
      <c r="E15" s="102"/>
      <c r="F15" s="102"/>
      <c r="G15" s="102"/>
      <c r="H15" s="102"/>
      <c r="I15" s="102"/>
      <c r="J15" s="102"/>
      <c r="K15" s="102"/>
      <c r="L15" s="102"/>
      <c r="M15" s="97"/>
      <c r="N15" s="97"/>
      <c r="O15" s="94"/>
      <c r="P15" s="97"/>
      <c r="Q15" s="97"/>
      <c r="R15" s="97"/>
      <c r="S15" s="97"/>
      <c r="T15" s="97"/>
      <c r="U15" s="97"/>
      <c r="V15" s="97"/>
      <c r="W15" s="97"/>
      <c r="X15" s="97"/>
      <c r="Y15" s="97"/>
      <c r="Z15" s="94"/>
      <c r="AA15" s="94"/>
      <c r="AB15" s="94"/>
      <c r="AC15" s="94"/>
      <c r="AD15" s="94"/>
      <c r="AE15" s="94"/>
    </row>
    <row r="16" spans="1:31" ht="12.75" customHeight="1">
      <c r="A16" s="101"/>
      <c r="B16" s="102"/>
      <c r="C16" s="102"/>
      <c r="D16" s="102"/>
      <c r="E16" s="102"/>
      <c r="F16" s="102"/>
      <c r="G16" s="102"/>
      <c r="H16" s="102"/>
      <c r="I16" s="102"/>
      <c r="J16" s="102"/>
      <c r="K16" s="102"/>
      <c r="L16" s="102"/>
      <c r="M16" s="97"/>
      <c r="N16" s="97"/>
      <c r="O16" s="94"/>
      <c r="P16" s="97"/>
      <c r="Q16" s="97"/>
      <c r="R16" s="97"/>
      <c r="S16" s="97"/>
      <c r="T16" s="97"/>
      <c r="U16" s="97"/>
      <c r="V16" s="97"/>
      <c r="W16" s="97"/>
      <c r="X16" s="97"/>
      <c r="Y16" s="97"/>
      <c r="Z16" s="94"/>
      <c r="AA16" s="94"/>
      <c r="AB16" s="94"/>
      <c r="AC16" s="94"/>
      <c r="AD16" s="94"/>
      <c r="AE16" s="94"/>
    </row>
    <row r="17" spans="1:31" ht="12.75" customHeight="1">
      <c r="A17" s="101"/>
      <c r="B17" s="102"/>
      <c r="C17" s="102"/>
      <c r="D17" s="102"/>
      <c r="E17" s="102"/>
      <c r="F17" s="102"/>
      <c r="G17" s="102"/>
      <c r="H17" s="102"/>
      <c r="I17" s="106" t="s">
        <v>121</v>
      </c>
      <c r="J17" s="105"/>
      <c r="K17" s="105"/>
      <c r="L17" s="105"/>
      <c r="M17" s="105"/>
      <c r="N17" s="105"/>
      <c r="O17" s="105"/>
      <c r="P17" s="105"/>
      <c r="Q17" s="105"/>
      <c r="R17" s="105"/>
      <c r="S17" s="105"/>
      <c r="T17" s="105"/>
      <c r="U17" s="105"/>
      <c r="V17" s="105"/>
      <c r="W17" s="105"/>
      <c r="X17" s="105"/>
      <c r="Y17" s="105"/>
      <c r="Z17" s="94"/>
      <c r="AA17" s="94"/>
      <c r="AB17" s="94"/>
      <c r="AC17" s="94"/>
      <c r="AD17" s="94"/>
      <c r="AE17" s="94"/>
    </row>
    <row r="18" spans="1:31" ht="13.5" customHeight="1" thickBot="1">
      <c r="A18" s="16"/>
      <c r="B18" s="96"/>
      <c r="C18" s="96"/>
      <c r="D18" s="96"/>
      <c r="E18" s="96"/>
      <c r="F18" s="96"/>
      <c r="G18" s="96"/>
      <c r="H18" s="96"/>
      <c r="I18" s="96"/>
      <c r="J18" s="96"/>
      <c r="K18" s="96"/>
      <c r="L18" s="96"/>
      <c r="M18" s="96"/>
      <c r="N18" s="96"/>
      <c r="O18" s="14"/>
      <c r="P18" s="96"/>
      <c r="Q18" s="96"/>
      <c r="R18" s="96"/>
      <c r="S18" s="96"/>
      <c r="T18" s="96"/>
      <c r="U18" s="96"/>
      <c r="V18" s="96"/>
      <c r="W18" s="96"/>
      <c r="X18" s="96"/>
      <c r="Y18" s="95" t="s">
        <v>118</v>
      </c>
      <c r="Z18" s="94"/>
      <c r="AA18" s="94"/>
      <c r="AB18" s="94"/>
      <c r="AC18" s="94"/>
      <c r="AD18" s="94"/>
      <c r="AE18" s="94"/>
    </row>
    <row r="19" spans="1:31" ht="409.6" hidden="1" customHeight="1">
      <c r="A19" s="16"/>
      <c r="B19" s="59"/>
      <c r="C19" s="93"/>
      <c r="D19" s="93"/>
      <c r="E19" s="93"/>
      <c r="F19" s="93"/>
      <c r="G19" s="93"/>
      <c r="H19" s="93"/>
      <c r="I19" s="93"/>
      <c r="J19" s="89"/>
      <c r="K19" s="1"/>
      <c r="L19" s="59"/>
      <c r="M19" s="59"/>
      <c r="N19" s="59"/>
      <c r="O19" s="59"/>
      <c r="P19" s="92"/>
      <c r="Q19" s="127" t="s">
        <v>117</v>
      </c>
      <c r="R19" s="86"/>
      <c r="S19" s="85"/>
      <c r="T19" s="85"/>
      <c r="U19" s="84"/>
      <c r="V19" s="84"/>
      <c r="W19" s="83"/>
      <c r="X19" s="83"/>
      <c r="Y19" s="82"/>
      <c r="Z19" s="91" t="s">
        <v>116</v>
      </c>
      <c r="AA19" s="91"/>
      <c r="AB19" s="90" t="s">
        <v>0</v>
      </c>
      <c r="AC19" s="50"/>
      <c r="AD19" s="50"/>
      <c r="AE19" s="16"/>
    </row>
    <row r="20" spans="1:31" ht="409.6" hidden="1" customHeight="1">
      <c r="A20" s="16"/>
      <c r="B20" s="59"/>
      <c r="C20" s="59"/>
      <c r="D20" s="59"/>
      <c r="E20" s="59"/>
      <c r="F20" s="59"/>
      <c r="G20" s="59"/>
      <c r="H20" s="59"/>
      <c r="I20" s="59"/>
      <c r="J20" s="89"/>
      <c r="K20" s="1"/>
      <c r="L20" s="88"/>
      <c r="M20" s="88"/>
      <c r="N20" s="88"/>
      <c r="O20" s="87" t="s">
        <v>0</v>
      </c>
      <c r="P20" s="16"/>
      <c r="Q20" s="128"/>
      <c r="R20" s="86"/>
      <c r="S20" s="85"/>
      <c r="T20" s="85"/>
      <c r="U20" s="84"/>
      <c r="V20" s="84"/>
      <c r="W20" s="83"/>
      <c r="X20" s="83"/>
      <c r="Y20" s="82"/>
      <c r="Z20" s="81"/>
      <c r="AA20" s="16"/>
      <c r="AB20" s="80"/>
      <c r="AC20" s="16"/>
      <c r="AD20" s="16"/>
      <c r="AE20" s="16"/>
    </row>
    <row r="21" spans="1:31" ht="47.25" customHeight="1" thickBot="1">
      <c r="A21" s="16"/>
      <c r="B21" s="79"/>
      <c r="C21" s="78"/>
      <c r="D21" s="77"/>
      <c r="E21" s="77"/>
      <c r="F21" s="77"/>
      <c r="G21" s="77"/>
      <c r="H21" s="77"/>
      <c r="I21" s="77"/>
      <c r="J21" s="76" t="s">
        <v>115</v>
      </c>
      <c r="K21" s="75" t="s">
        <v>114</v>
      </c>
      <c r="L21" s="74" t="s">
        <v>113</v>
      </c>
      <c r="M21" s="73" t="s">
        <v>112</v>
      </c>
      <c r="N21" s="72" t="s">
        <v>111</v>
      </c>
      <c r="O21" s="71" t="s">
        <v>110</v>
      </c>
      <c r="P21" s="70" t="s">
        <v>109</v>
      </c>
      <c r="Q21" s="128"/>
      <c r="R21" s="69" t="s">
        <v>108</v>
      </c>
      <c r="S21" s="68" t="s">
        <v>107</v>
      </c>
      <c r="T21" s="68" t="s">
        <v>106</v>
      </c>
      <c r="U21" s="68" t="s">
        <v>105</v>
      </c>
      <c r="V21" s="68" t="s">
        <v>99</v>
      </c>
      <c r="W21" s="67" t="s">
        <v>102</v>
      </c>
      <c r="X21" s="66" t="s">
        <v>104</v>
      </c>
      <c r="Y21" s="65" t="s">
        <v>103</v>
      </c>
      <c r="Z21" s="64" t="s">
        <v>101</v>
      </c>
      <c r="AA21" s="62" t="s">
        <v>100</v>
      </c>
      <c r="AB21" s="63" t="s">
        <v>99</v>
      </c>
      <c r="AC21" s="62"/>
      <c r="AD21" s="62"/>
      <c r="AE21" s="16" t="s">
        <v>0</v>
      </c>
    </row>
    <row r="22" spans="1:31" ht="409.6" hidden="1" customHeight="1">
      <c r="A22" s="16"/>
      <c r="B22" s="61"/>
      <c r="C22" s="59"/>
      <c r="D22" s="60"/>
      <c r="E22" s="59"/>
      <c r="F22" s="59"/>
      <c r="G22" s="59"/>
      <c r="H22" s="59"/>
      <c r="I22" s="59"/>
      <c r="J22" s="58">
        <v>1</v>
      </c>
      <c r="K22" s="58"/>
      <c r="L22" s="57">
        <v>3</v>
      </c>
      <c r="M22" s="50">
        <v>4</v>
      </c>
      <c r="N22" s="56">
        <v>5</v>
      </c>
      <c r="O22" s="56">
        <v>6</v>
      </c>
      <c r="P22" s="56">
        <v>6</v>
      </c>
      <c r="Q22" s="54">
        <v>7</v>
      </c>
      <c r="R22" s="50">
        <v>7</v>
      </c>
      <c r="S22" s="56">
        <v>8</v>
      </c>
      <c r="T22" s="56">
        <v>9</v>
      </c>
      <c r="U22" s="56">
        <v>10</v>
      </c>
      <c r="V22" s="56">
        <v>7</v>
      </c>
      <c r="W22" s="56">
        <v>8</v>
      </c>
      <c r="X22" s="56">
        <v>9</v>
      </c>
      <c r="Y22" s="55">
        <v>10</v>
      </c>
      <c r="Z22" s="53">
        <v>7</v>
      </c>
      <c r="AA22" s="52">
        <v>8</v>
      </c>
      <c r="AB22" s="51">
        <v>9</v>
      </c>
      <c r="AC22" s="50"/>
      <c r="AD22" s="50"/>
      <c r="AE22" s="16" t="s">
        <v>0</v>
      </c>
    </row>
    <row r="23" spans="1:31" ht="14.25" customHeight="1">
      <c r="A23" s="21"/>
      <c r="B23" s="129" t="s">
        <v>98</v>
      </c>
      <c r="C23" s="129"/>
      <c r="D23" s="129"/>
      <c r="E23" s="129"/>
      <c r="F23" s="129"/>
      <c r="G23" s="129"/>
      <c r="H23" s="129"/>
      <c r="I23" s="129"/>
      <c r="J23" s="130"/>
      <c r="K23" s="49">
        <v>10</v>
      </c>
      <c r="L23" s="48">
        <v>0</v>
      </c>
      <c r="M23" s="48">
        <v>0</v>
      </c>
      <c r="N23" s="47" t="s">
        <v>0</v>
      </c>
      <c r="O23" s="46" t="s">
        <v>0</v>
      </c>
      <c r="P23" s="131"/>
      <c r="Q23" s="131"/>
      <c r="R23" s="131"/>
      <c r="S23" s="131"/>
      <c r="T23" s="131"/>
      <c r="U23" s="131"/>
      <c r="V23" s="45">
        <v>0</v>
      </c>
      <c r="W23" s="44">
        <v>10682452.619999999</v>
      </c>
      <c r="X23" s="132"/>
      <c r="Y23" s="133"/>
      <c r="Z23" s="134"/>
      <c r="AA23" s="134"/>
      <c r="AB23" s="134"/>
      <c r="AC23" s="134"/>
      <c r="AD23" s="134"/>
      <c r="AE23" s="26" t="s">
        <v>0</v>
      </c>
    </row>
    <row r="24" spans="1:31" ht="14.25" customHeight="1">
      <c r="A24" s="21"/>
      <c r="B24" s="121" t="s">
        <v>97</v>
      </c>
      <c r="C24" s="121"/>
      <c r="D24" s="121"/>
      <c r="E24" s="121"/>
      <c r="F24" s="121"/>
      <c r="G24" s="121"/>
      <c r="H24" s="121"/>
      <c r="I24" s="121"/>
      <c r="J24" s="122"/>
      <c r="K24" s="43">
        <v>10</v>
      </c>
      <c r="L24" s="42">
        <v>1</v>
      </c>
      <c r="M24" s="42">
        <v>0</v>
      </c>
      <c r="N24" s="41" t="s">
        <v>0</v>
      </c>
      <c r="O24" s="40" t="s">
        <v>0</v>
      </c>
      <c r="P24" s="123"/>
      <c r="Q24" s="123"/>
      <c r="R24" s="123"/>
      <c r="S24" s="123"/>
      <c r="T24" s="123"/>
      <c r="U24" s="123"/>
      <c r="V24" s="34">
        <v>0</v>
      </c>
      <c r="W24" s="39">
        <v>2934586</v>
      </c>
      <c r="X24" s="124"/>
      <c r="Y24" s="125"/>
      <c r="Z24" s="126"/>
      <c r="AA24" s="126"/>
      <c r="AB24" s="126"/>
      <c r="AC24" s="126"/>
      <c r="AD24" s="126"/>
      <c r="AE24" s="26" t="s">
        <v>0</v>
      </c>
    </row>
    <row r="25" spans="1:31" ht="32.25" customHeight="1">
      <c r="A25" s="21"/>
      <c r="B25" s="121" t="s">
        <v>96</v>
      </c>
      <c r="C25" s="121"/>
      <c r="D25" s="121"/>
      <c r="E25" s="121"/>
      <c r="F25" s="121"/>
      <c r="G25" s="121"/>
      <c r="H25" s="121"/>
      <c r="I25" s="121"/>
      <c r="J25" s="122"/>
      <c r="K25" s="43">
        <v>10</v>
      </c>
      <c r="L25" s="42">
        <v>1</v>
      </c>
      <c r="M25" s="42">
        <v>2</v>
      </c>
      <c r="N25" s="41" t="s">
        <v>0</v>
      </c>
      <c r="O25" s="40" t="s">
        <v>0</v>
      </c>
      <c r="P25" s="123"/>
      <c r="Q25" s="123"/>
      <c r="R25" s="123"/>
      <c r="S25" s="123"/>
      <c r="T25" s="123"/>
      <c r="U25" s="123"/>
      <c r="V25" s="34">
        <v>0</v>
      </c>
      <c r="W25" s="39">
        <v>865900</v>
      </c>
      <c r="X25" s="124"/>
      <c r="Y25" s="125"/>
      <c r="Z25" s="126"/>
      <c r="AA25" s="126"/>
      <c r="AB25" s="126"/>
      <c r="AC25" s="126"/>
      <c r="AD25" s="126"/>
      <c r="AE25" s="26" t="s">
        <v>0</v>
      </c>
    </row>
    <row r="26" spans="1:31" ht="14.25" customHeight="1">
      <c r="A26" s="21"/>
      <c r="B26" s="118" t="s">
        <v>95</v>
      </c>
      <c r="C26" s="118"/>
      <c r="D26" s="118"/>
      <c r="E26" s="118"/>
      <c r="F26" s="118"/>
      <c r="G26" s="118"/>
      <c r="H26" s="118"/>
      <c r="I26" s="118"/>
      <c r="J26" s="119"/>
      <c r="K26" s="38">
        <v>10</v>
      </c>
      <c r="L26" s="37">
        <v>1</v>
      </c>
      <c r="M26" s="37">
        <v>2</v>
      </c>
      <c r="N26" s="36" t="s">
        <v>92</v>
      </c>
      <c r="O26" s="35" t="s">
        <v>0</v>
      </c>
      <c r="P26" s="120"/>
      <c r="Q26" s="120"/>
      <c r="R26" s="120"/>
      <c r="S26" s="120"/>
      <c r="T26" s="120"/>
      <c r="U26" s="120"/>
      <c r="V26" s="34">
        <v>0</v>
      </c>
      <c r="W26" s="33">
        <v>865900</v>
      </c>
      <c r="X26" s="115"/>
      <c r="Y26" s="116"/>
      <c r="Z26" s="117"/>
      <c r="AA26" s="117"/>
      <c r="AB26" s="117"/>
      <c r="AC26" s="117"/>
      <c r="AD26" s="117"/>
      <c r="AE26" s="26" t="s">
        <v>0</v>
      </c>
    </row>
    <row r="27" spans="1:31" ht="21.75" customHeight="1">
      <c r="A27" s="21"/>
      <c r="B27" s="118" t="s">
        <v>94</v>
      </c>
      <c r="C27" s="118"/>
      <c r="D27" s="118"/>
      <c r="E27" s="118"/>
      <c r="F27" s="118"/>
      <c r="G27" s="118"/>
      <c r="H27" s="118"/>
      <c r="I27" s="118"/>
      <c r="J27" s="119"/>
      <c r="K27" s="38">
        <v>10</v>
      </c>
      <c r="L27" s="37">
        <v>1</v>
      </c>
      <c r="M27" s="37">
        <v>2</v>
      </c>
      <c r="N27" s="36" t="s">
        <v>92</v>
      </c>
      <c r="O27" s="35" t="s">
        <v>61</v>
      </c>
      <c r="P27" s="120"/>
      <c r="Q27" s="120"/>
      <c r="R27" s="120"/>
      <c r="S27" s="120"/>
      <c r="T27" s="120"/>
      <c r="U27" s="120"/>
      <c r="V27" s="34">
        <v>0</v>
      </c>
      <c r="W27" s="33">
        <v>665000</v>
      </c>
      <c r="X27" s="115"/>
      <c r="Y27" s="116"/>
      <c r="Z27" s="117"/>
      <c r="AA27" s="117"/>
      <c r="AB27" s="117"/>
      <c r="AC27" s="117"/>
      <c r="AD27" s="117"/>
      <c r="AE27" s="26" t="s">
        <v>0</v>
      </c>
    </row>
    <row r="28" spans="1:31" ht="42.75" customHeight="1">
      <c r="A28" s="21"/>
      <c r="B28" s="118" t="s">
        <v>93</v>
      </c>
      <c r="C28" s="118"/>
      <c r="D28" s="118"/>
      <c r="E28" s="118"/>
      <c r="F28" s="118"/>
      <c r="G28" s="118"/>
      <c r="H28" s="118"/>
      <c r="I28" s="118"/>
      <c r="J28" s="119"/>
      <c r="K28" s="38">
        <v>10</v>
      </c>
      <c r="L28" s="37">
        <v>1</v>
      </c>
      <c r="M28" s="37">
        <v>2</v>
      </c>
      <c r="N28" s="36" t="s">
        <v>92</v>
      </c>
      <c r="O28" s="35" t="s">
        <v>58</v>
      </c>
      <c r="P28" s="120"/>
      <c r="Q28" s="120"/>
      <c r="R28" s="120"/>
      <c r="S28" s="120"/>
      <c r="T28" s="120"/>
      <c r="U28" s="120"/>
      <c r="V28" s="34">
        <v>0</v>
      </c>
      <c r="W28" s="33">
        <v>200900</v>
      </c>
      <c r="X28" s="115"/>
      <c r="Y28" s="116"/>
      <c r="Z28" s="117"/>
      <c r="AA28" s="117"/>
      <c r="AB28" s="117"/>
      <c r="AC28" s="117"/>
      <c r="AD28" s="117"/>
      <c r="AE28" s="26" t="s">
        <v>0</v>
      </c>
    </row>
    <row r="29" spans="1:31" ht="42.75" customHeight="1">
      <c r="A29" s="21"/>
      <c r="B29" s="121" t="s">
        <v>91</v>
      </c>
      <c r="C29" s="121"/>
      <c r="D29" s="121"/>
      <c r="E29" s="121"/>
      <c r="F29" s="121"/>
      <c r="G29" s="121"/>
      <c r="H29" s="121"/>
      <c r="I29" s="121"/>
      <c r="J29" s="122"/>
      <c r="K29" s="43">
        <v>10</v>
      </c>
      <c r="L29" s="42">
        <v>1</v>
      </c>
      <c r="M29" s="42">
        <v>4</v>
      </c>
      <c r="N29" s="41" t="s">
        <v>0</v>
      </c>
      <c r="O29" s="40" t="s">
        <v>0</v>
      </c>
      <c r="P29" s="123"/>
      <c r="Q29" s="123"/>
      <c r="R29" s="123"/>
      <c r="S29" s="123"/>
      <c r="T29" s="123"/>
      <c r="U29" s="123"/>
      <c r="V29" s="34">
        <v>0</v>
      </c>
      <c r="W29" s="39">
        <v>1308152</v>
      </c>
      <c r="X29" s="124"/>
      <c r="Y29" s="125"/>
      <c r="Z29" s="126"/>
      <c r="AA29" s="126"/>
      <c r="AB29" s="126"/>
      <c r="AC29" s="126"/>
      <c r="AD29" s="126"/>
      <c r="AE29" s="26" t="s">
        <v>0</v>
      </c>
    </row>
    <row r="30" spans="1:31" ht="14.25" customHeight="1">
      <c r="A30" s="21"/>
      <c r="B30" s="118" t="s">
        <v>90</v>
      </c>
      <c r="C30" s="118"/>
      <c r="D30" s="118"/>
      <c r="E30" s="118"/>
      <c r="F30" s="118"/>
      <c r="G30" s="118"/>
      <c r="H30" s="118"/>
      <c r="I30" s="118"/>
      <c r="J30" s="119"/>
      <c r="K30" s="38">
        <v>10</v>
      </c>
      <c r="L30" s="37">
        <v>1</v>
      </c>
      <c r="M30" s="37">
        <v>4</v>
      </c>
      <c r="N30" s="36" t="s">
        <v>84</v>
      </c>
      <c r="O30" s="35" t="s">
        <v>0</v>
      </c>
      <c r="P30" s="120"/>
      <c r="Q30" s="120"/>
      <c r="R30" s="120"/>
      <c r="S30" s="120"/>
      <c r="T30" s="120"/>
      <c r="U30" s="120"/>
      <c r="V30" s="34">
        <v>0</v>
      </c>
      <c r="W30" s="33">
        <v>1306152</v>
      </c>
      <c r="X30" s="115"/>
      <c r="Y30" s="116"/>
      <c r="Z30" s="117"/>
      <c r="AA30" s="117"/>
      <c r="AB30" s="117"/>
      <c r="AC30" s="117"/>
      <c r="AD30" s="117"/>
      <c r="AE30" s="26" t="s">
        <v>0</v>
      </c>
    </row>
    <row r="31" spans="1:31" ht="21.75" customHeight="1">
      <c r="A31" s="21"/>
      <c r="B31" s="118" t="s">
        <v>89</v>
      </c>
      <c r="C31" s="118"/>
      <c r="D31" s="118"/>
      <c r="E31" s="118"/>
      <c r="F31" s="118"/>
      <c r="G31" s="118"/>
      <c r="H31" s="118"/>
      <c r="I31" s="118"/>
      <c r="J31" s="119"/>
      <c r="K31" s="38">
        <v>10</v>
      </c>
      <c r="L31" s="37">
        <v>1</v>
      </c>
      <c r="M31" s="37">
        <v>4</v>
      </c>
      <c r="N31" s="36" t="s">
        <v>84</v>
      </c>
      <c r="O31" s="35" t="s">
        <v>61</v>
      </c>
      <c r="P31" s="120"/>
      <c r="Q31" s="120"/>
      <c r="R31" s="120"/>
      <c r="S31" s="120"/>
      <c r="T31" s="120"/>
      <c r="U31" s="120"/>
      <c r="V31" s="34">
        <v>0</v>
      </c>
      <c r="W31" s="33">
        <v>997045</v>
      </c>
      <c r="X31" s="115"/>
      <c r="Y31" s="116"/>
      <c r="Z31" s="117"/>
      <c r="AA31" s="117"/>
      <c r="AB31" s="117"/>
      <c r="AC31" s="117"/>
      <c r="AD31" s="117"/>
      <c r="AE31" s="26" t="s">
        <v>0</v>
      </c>
    </row>
    <row r="32" spans="1:31" ht="42.75" customHeight="1">
      <c r="A32" s="21"/>
      <c r="B32" s="118" t="s">
        <v>88</v>
      </c>
      <c r="C32" s="118"/>
      <c r="D32" s="118"/>
      <c r="E32" s="118"/>
      <c r="F32" s="118"/>
      <c r="G32" s="118"/>
      <c r="H32" s="118"/>
      <c r="I32" s="118"/>
      <c r="J32" s="119"/>
      <c r="K32" s="38">
        <v>10</v>
      </c>
      <c r="L32" s="37">
        <v>1</v>
      </c>
      <c r="M32" s="37">
        <v>4</v>
      </c>
      <c r="N32" s="36" t="s">
        <v>84</v>
      </c>
      <c r="O32" s="35" t="s">
        <v>58</v>
      </c>
      <c r="P32" s="120"/>
      <c r="Q32" s="120"/>
      <c r="R32" s="120"/>
      <c r="S32" s="120"/>
      <c r="T32" s="120"/>
      <c r="U32" s="120"/>
      <c r="V32" s="34">
        <v>0</v>
      </c>
      <c r="W32" s="33">
        <v>301107</v>
      </c>
      <c r="X32" s="115"/>
      <c r="Y32" s="116"/>
      <c r="Z32" s="117"/>
      <c r="AA32" s="117"/>
      <c r="AB32" s="117"/>
      <c r="AC32" s="117"/>
      <c r="AD32" s="117"/>
      <c r="AE32" s="26" t="s">
        <v>0</v>
      </c>
    </row>
    <row r="33" spans="1:31" ht="21.75" customHeight="1">
      <c r="A33" s="21"/>
      <c r="B33" s="118" t="s">
        <v>87</v>
      </c>
      <c r="C33" s="118"/>
      <c r="D33" s="118"/>
      <c r="E33" s="118"/>
      <c r="F33" s="118"/>
      <c r="G33" s="118"/>
      <c r="H33" s="118"/>
      <c r="I33" s="118"/>
      <c r="J33" s="119"/>
      <c r="K33" s="38">
        <v>10</v>
      </c>
      <c r="L33" s="37">
        <v>1</v>
      </c>
      <c r="M33" s="37">
        <v>4</v>
      </c>
      <c r="N33" s="36" t="s">
        <v>84</v>
      </c>
      <c r="O33" s="35" t="s">
        <v>29</v>
      </c>
      <c r="P33" s="120"/>
      <c r="Q33" s="120"/>
      <c r="R33" s="120"/>
      <c r="S33" s="120"/>
      <c r="T33" s="120"/>
      <c r="U33" s="120"/>
      <c r="V33" s="34">
        <v>0</v>
      </c>
      <c r="W33" s="33">
        <v>0</v>
      </c>
      <c r="X33" s="115"/>
      <c r="Y33" s="116"/>
      <c r="Z33" s="117"/>
      <c r="AA33" s="117"/>
      <c r="AB33" s="117"/>
      <c r="AC33" s="117"/>
      <c r="AD33" s="117"/>
      <c r="AE33" s="26" t="s">
        <v>0</v>
      </c>
    </row>
    <row r="34" spans="1:31" ht="14.25" customHeight="1">
      <c r="A34" s="21"/>
      <c r="B34" s="118" t="s">
        <v>86</v>
      </c>
      <c r="C34" s="118"/>
      <c r="D34" s="118"/>
      <c r="E34" s="118"/>
      <c r="F34" s="118"/>
      <c r="G34" s="118"/>
      <c r="H34" s="118"/>
      <c r="I34" s="118"/>
      <c r="J34" s="119"/>
      <c r="K34" s="38">
        <v>10</v>
      </c>
      <c r="L34" s="37">
        <v>1</v>
      </c>
      <c r="M34" s="37">
        <v>4</v>
      </c>
      <c r="N34" s="36" t="s">
        <v>84</v>
      </c>
      <c r="O34" s="35" t="s">
        <v>66</v>
      </c>
      <c r="P34" s="120"/>
      <c r="Q34" s="120"/>
      <c r="R34" s="120"/>
      <c r="S34" s="120"/>
      <c r="T34" s="120"/>
      <c r="U34" s="120"/>
      <c r="V34" s="34">
        <v>0</v>
      </c>
      <c r="W34" s="33">
        <v>7000</v>
      </c>
      <c r="X34" s="115"/>
      <c r="Y34" s="116"/>
      <c r="Z34" s="117"/>
      <c r="AA34" s="117"/>
      <c r="AB34" s="117"/>
      <c r="AC34" s="117"/>
      <c r="AD34" s="117"/>
      <c r="AE34" s="26" t="s">
        <v>0</v>
      </c>
    </row>
    <row r="35" spans="1:31" ht="14.25" customHeight="1">
      <c r="A35" s="21"/>
      <c r="B35" s="118" t="s">
        <v>85</v>
      </c>
      <c r="C35" s="118"/>
      <c r="D35" s="118"/>
      <c r="E35" s="118"/>
      <c r="F35" s="118"/>
      <c r="G35" s="118"/>
      <c r="H35" s="118"/>
      <c r="I35" s="118"/>
      <c r="J35" s="119"/>
      <c r="K35" s="38">
        <v>10</v>
      </c>
      <c r="L35" s="37">
        <v>1</v>
      </c>
      <c r="M35" s="37">
        <v>4</v>
      </c>
      <c r="N35" s="36" t="s">
        <v>84</v>
      </c>
      <c r="O35" s="35" t="s">
        <v>26</v>
      </c>
      <c r="P35" s="120"/>
      <c r="Q35" s="120"/>
      <c r="R35" s="120"/>
      <c r="S35" s="120"/>
      <c r="T35" s="120"/>
      <c r="U35" s="120"/>
      <c r="V35" s="34">
        <v>0</v>
      </c>
      <c r="W35" s="33">
        <v>1000</v>
      </c>
      <c r="X35" s="115"/>
      <c r="Y35" s="116"/>
      <c r="Z35" s="117"/>
      <c r="AA35" s="117"/>
      <c r="AB35" s="117"/>
      <c r="AC35" s="117"/>
      <c r="AD35" s="117"/>
      <c r="AE35" s="26" t="s">
        <v>0</v>
      </c>
    </row>
    <row r="36" spans="1:31" ht="63.75" customHeight="1">
      <c r="A36" s="21"/>
      <c r="B36" s="118" t="s">
        <v>83</v>
      </c>
      <c r="C36" s="118"/>
      <c r="D36" s="118"/>
      <c r="E36" s="118"/>
      <c r="F36" s="118"/>
      <c r="G36" s="118"/>
      <c r="H36" s="118"/>
      <c r="I36" s="118"/>
      <c r="J36" s="119"/>
      <c r="K36" s="38">
        <v>10</v>
      </c>
      <c r="L36" s="37">
        <v>1</v>
      </c>
      <c r="M36" s="37">
        <v>4</v>
      </c>
      <c r="N36" s="36" t="s">
        <v>81</v>
      </c>
      <c r="O36" s="35" t="s">
        <v>0</v>
      </c>
      <c r="P36" s="120"/>
      <c r="Q36" s="120"/>
      <c r="R36" s="120"/>
      <c r="S36" s="120"/>
      <c r="T36" s="120"/>
      <c r="U36" s="120"/>
      <c r="V36" s="34">
        <v>0</v>
      </c>
      <c r="W36" s="33">
        <v>2000</v>
      </c>
      <c r="X36" s="115"/>
      <c r="Y36" s="116"/>
      <c r="Z36" s="117"/>
      <c r="AA36" s="117"/>
      <c r="AB36" s="117"/>
      <c r="AC36" s="117"/>
      <c r="AD36" s="117"/>
      <c r="AE36" s="26" t="s">
        <v>0</v>
      </c>
    </row>
    <row r="37" spans="1:31" ht="74.25" customHeight="1">
      <c r="A37" s="21"/>
      <c r="B37" s="118" t="s">
        <v>82</v>
      </c>
      <c r="C37" s="118"/>
      <c r="D37" s="118"/>
      <c r="E37" s="118"/>
      <c r="F37" s="118"/>
      <c r="G37" s="118"/>
      <c r="H37" s="118"/>
      <c r="I37" s="118"/>
      <c r="J37" s="119"/>
      <c r="K37" s="38">
        <v>10</v>
      </c>
      <c r="L37" s="37">
        <v>1</v>
      </c>
      <c r="M37" s="37">
        <v>4</v>
      </c>
      <c r="N37" s="36" t="s">
        <v>81</v>
      </c>
      <c r="O37" s="35" t="s">
        <v>31</v>
      </c>
      <c r="P37" s="120"/>
      <c r="Q37" s="120"/>
      <c r="R37" s="120"/>
      <c r="S37" s="120"/>
      <c r="T37" s="120"/>
      <c r="U37" s="120"/>
      <c r="V37" s="34">
        <v>0</v>
      </c>
      <c r="W37" s="33">
        <v>2000</v>
      </c>
      <c r="X37" s="115"/>
      <c r="Y37" s="116"/>
      <c r="Z37" s="117"/>
      <c r="AA37" s="117"/>
      <c r="AB37" s="117"/>
      <c r="AC37" s="117"/>
      <c r="AD37" s="117"/>
      <c r="AE37" s="26" t="s">
        <v>0</v>
      </c>
    </row>
    <row r="38" spans="1:31" ht="21.75" customHeight="1">
      <c r="A38" s="21"/>
      <c r="B38" s="121" t="s">
        <v>80</v>
      </c>
      <c r="C38" s="121"/>
      <c r="D38" s="121"/>
      <c r="E38" s="121"/>
      <c r="F38" s="121"/>
      <c r="G38" s="121"/>
      <c r="H38" s="121"/>
      <c r="I38" s="121"/>
      <c r="J38" s="122"/>
      <c r="K38" s="43">
        <v>10</v>
      </c>
      <c r="L38" s="42">
        <v>1</v>
      </c>
      <c r="M38" s="42">
        <v>7</v>
      </c>
      <c r="N38" s="41" t="s">
        <v>0</v>
      </c>
      <c r="O38" s="40" t="s">
        <v>0</v>
      </c>
      <c r="P38" s="123"/>
      <c r="Q38" s="123"/>
      <c r="R38" s="123"/>
      <c r="S38" s="123"/>
      <c r="T38" s="123"/>
      <c r="U38" s="123"/>
      <c r="V38" s="34">
        <v>0</v>
      </c>
      <c r="W38" s="39">
        <v>476012</v>
      </c>
      <c r="X38" s="124"/>
      <c r="Y38" s="125"/>
      <c r="Z38" s="126"/>
      <c r="AA38" s="126"/>
      <c r="AB38" s="126"/>
      <c r="AC38" s="126"/>
      <c r="AD38" s="126"/>
      <c r="AE38" s="26" t="s">
        <v>0</v>
      </c>
    </row>
    <row r="39" spans="1:31" ht="14.25" customHeight="1">
      <c r="A39" s="21"/>
      <c r="B39" s="118" t="s">
        <v>79</v>
      </c>
      <c r="C39" s="118"/>
      <c r="D39" s="118"/>
      <c r="E39" s="118"/>
      <c r="F39" s="118"/>
      <c r="G39" s="118"/>
      <c r="H39" s="118"/>
      <c r="I39" s="118"/>
      <c r="J39" s="119"/>
      <c r="K39" s="38">
        <v>10</v>
      </c>
      <c r="L39" s="37">
        <v>1</v>
      </c>
      <c r="M39" s="37">
        <v>7</v>
      </c>
      <c r="N39" s="36" t="s">
        <v>77</v>
      </c>
      <c r="O39" s="35" t="s">
        <v>0</v>
      </c>
      <c r="P39" s="120"/>
      <c r="Q39" s="120"/>
      <c r="R39" s="120"/>
      <c r="S39" s="120"/>
      <c r="T39" s="120"/>
      <c r="U39" s="120"/>
      <c r="V39" s="34">
        <v>0</v>
      </c>
      <c r="W39" s="33">
        <v>476012</v>
      </c>
      <c r="X39" s="115"/>
      <c r="Y39" s="116"/>
      <c r="Z39" s="117"/>
      <c r="AA39" s="117"/>
      <c r="AB39" s="117"/>
      <c r="AC39" s="117"/>
      <c r="AD39" s="117"/>
      <c r="AE39" s="26" t="s">
        <v>0</v>
      </c>
    </row>
    <row r="40" spans="1:31" ht="21.75" customHeight="1">
      <c r="A40" s="21"/>
      <c r="B40" s="118" t="s">
        <v>78</v>
      </c>
      <c r="C40" s="118"/>
      <c r="D40" s="118"/>
      <c r="E40" s="118"/>
      <c r="F40" s="118"/>
      <c r="G40" s="118"/>
      <c r="H40" s="118"/>
      <c r="I40" s="118"/>
      <c r="J40" s="119"/>
      <c r="K40" s="38">
        <v>10</v>
      </c>
      <c r="L40" s="37">
        <v>1</v>
      </c>
      <c r="M40" s="37">
        <v>7</v>
      </c>
      <c r="N40" s="36" t="s">
        <v>77</v>
      </c>
      <c r="O40" s="35" t="s">
        <v>31</v>
      </c>
      <c r="P40" s="120"/>
      <c r="Q40" s="120"/>
      <c r="R40" s="120"/>
      <c r="S40" s="120"/>
      <c r="T40" s="120"/>
      <c r="U40" s="120"/>
      <c r="V40" s="34">
        <v>0</v>
      </c>
      <c r="W40" s="33">
        <v>476012</v>
      </c>
      <c r="X40" s="115"/>
      <c r="Y40" s="116"/>
      <c r="Z40" s="117"/>
      <c r="AA40" s="117"/>
      <c r="AB40" s="117"/>
      <c r="AC40" s="117"/>
      <c r="AD40" s="117"/>
      <c r="AE40" s="26" t="s">
        <v>0</v>
      </c>
    </row>
    <row r="41" spans="1:31" ht="14.25" customHeight="1">
      <c r="A41" s="21"/>
      <c r="B41" s="121" t="s">
        <v>76</v>
      </c>
      <c r="C41" s="121"/>
      <c r="D41" s="121"/>
      <c r="E41" s="121"/>
      <c r="F41" s="121"/>
      <c r="G41" s="121"/>
      <c r="H41" s="121"/>
      <c r="I41" s="121"/>
      <c r="J41" s="122"/>
      <c r="K41" s="43">
        <v>10</v>
      </c>
      <c r="L41" s="42">
        <v>1</v>
      </c>
      <c r="M41" s="42">
        <v>11</v>
      </c>
      <c r="N41" s="41" t="s">
        <v>0</v>
      </c>
      <c r="O41" s="40" t="s">
        <v>0</v>
      </c>
      <c r="P41" s="123"/>
      <c r="Q41" s="123"/>
      <c r="R41" s="123"/>
      <c r="S41" s="123"/>
      <c r="T41" s="123"/>
      <c r="U41" s="123"/>
      <c r="V41" s="34">
        <v>0</v>
      </c>
      <c r="W41" s="39">
        <v>2000</v>
      </c>
      <c r="X41" s="124"/>
      <c r="Y41" s="125"/>
      <c r="Z41" s="126"/>
      <c r="AA41" s="126"/>
      <c r="AB41" s="126"/>
      <c r="AC41" s="126"/>
      <c r="AD41" s="126"/>
      <c r="AE41" s="26" t="s">
        <v>0</v>
      </c>
    </row>
    <row r="42" spans="1:31" ht="14.25" customHeight="1">
      <c r="A42" s="21"/>
      <c r="B42" s="118" t="s">
        <v>75</v>
      </c>
      <c r="C42" s="118"/>
      <c r="D42" s="118"/>
      <c r="E42" s="118"/>
      <c r="F42" s="118"/>
      <c r="G42" s="118"/>
      <c r="H42" s="118"/>
      <c r="I42" s="118"/>
      <c r="J42" s="119"/>
      <c r="K42" s="38">
        <v>10</v>
      </c>
      <c r="L42" s="37">
        <v>1</v>
      </c>
      <c r="M42" s="37">
        <v>11</v>
      </c>
      <c r="N42" s="36" t="s">
        <v>73</v>
      </c>
      <c r="O42" s="35" t="s">
        <v>0</v>
      </c>
      <c r="P42" s="120"/>
      <c r="Q42" s="120"/>
      <c r="R42" s="120"/>
      <c r="S42" s="120"/>
      <c r="T42" s="120"/>
      <c r="U42" s="120"/>
      <c r="V42" s="34">
        <v>0</v>
      </c>
      <c r="W42" s="33">
        <v>2000</v>
      </c>
      <c r="X42" s="115"/>
      <c r="Y42" s="116"/>
      <c r="Z42" s="117"/>
      <c r="AA42" s="117"/>
      <c r="AB42" s="117"/>
      <c r="AC42" s="117"/>
      <c r="AD42" s="117"/>
      <c r="AE42" s="26" t="s">
        <v>0</v>
      </c>
    </row>
    <row r="43" spans="1:31" ht="21.75" customHeight="1">
      <c r="A43" s="21"/>
      <c r="B43" s="118" t="s">
        <v>74</v>
      </c>
      <c r="C43" s="118"/>
      <c r="D43" s="118"/>
      <c r="E43" s="118"/>
      <c r="F43" s="118"/>
      <c r="G43" s="118"/>
      <c r="H43" s="118"/>
      <c r="I43" s="118"/>
      <c r="J43" s="119"/>
      <c r="K43" s="38">
        <v>10</v>
      </c>
      <c r="L43" s="37">
        <v>1</v>
      </c>
      <c r="M43" s="37">
        <v>11</v>
      </c>
      <c r="N43" s="36" t="s">
        <v>73</v>
      </c>
      <c r="O43" s="35" t="s">
        <v>72</v>
      </c>
      <c r="P43" s="120"/>
      <c r="Q43" s="120"/>
      <c r="R43" s="120"/>
      <c r="S43" s="120"/>
      <c r="T43" s="120"/>
      <c r="U43" s="120"/>
      <c r="V43" s="34">
        <v>0</v>
      </c>
      <c r="W43" s="33">
        <v>2000</v>
      </c>
      <c r="X43" s="115"/>
      <c r="Y43" s="116"/>
      <c r="Z43" s="117"/>
      <c r="AA43" s="117"/>
      <c r="AB43" s="117"/>
      <c r="AC43" s="117"/>
      <c r="AD43" s="117"/>
      <c r="AE43" s="26" t="s">
        <v>0</v>
      </c>
    </row>
    <row r="44" spans="1:31" ht="14.25" customHeight="1">
      <c r="A44" s="21"/>
      <c r="B44" s="121" t="s">
        <v>71</v>
      </c>
      <c r="C44" s="121"/>
      <c r="D44" s="121"/>
      <c r="E44" s="121"/>
      <c r="F44" s="121"/>
      <c r="G44" s="121"/>
      <c r="H44" s="121"/>
      <c r="I44" s="121"/>
      <c r="J44" s="122"/>
      <c r="K44" s="43">
        <v>10</v>
      </c>
      <c r="L44" s="42">
        <v>1</v>
      </c>
      <c r="M44" s="42">
        <v>13</v>
      </c>
      <c r="N44" s="41" t="s">
        <v>0</v>
      </c>
      <c r="O44" s="40" t="s">
        <v>0</v>
      </c>
      <c r="P44" s="123"/>
      <c r="Q44" s="123"/>
      <c r="R44" s="123"/>
      <c r="S44" s="123"/>
      <c r="T44" s="123"/>
      <c r="U44" s="123"/>
      <c r="V44" s="34">
        <v>0</v>
      </c>
      <c r="W44" s="39">
        <v>282522</v>
      </c>
      <c r="X44" s="124"/>
      <c r="Y44" s="125"/>
      <c r="Z44" s="126"/>
      <c r="AA44" s="126"/>
      <c r="AB44" s="126"/>
      <c r="AC44" s="126"/>
      <c r="AD44" s="126"/>
      <c r="AE44" s="26" t="s">
        <v>0</v>
      </c>
    </row>
    <row r="45" spans="1:31" ht="21.75" customHeight="1">
      <c r="A45" s="21"/>
      <c r="B45" s="118" t="s">
        <v>70</v>
      </c>
      <c r="C45" s="118"/>
      <c r="D45" s="118"/>
      <c r="E45" s="118"/>
      <c r="F45" s="118"/>
      <c r="G45" s="118"/>
      <c r="H45" s="118"/>
      <c r="I45" s="118"/>
      <c r="J45" s="119"/>
      <c r="K45" s="38">
        <v>10</v>
      </c>
      <c r="L45" s="37">
        <v>1</v>
      </c>
      <c r="M45" s="37">
        <v>13</v>
      </c>
      <c r="N45" s="36" t="s">
        <v>67</v>
      </c>
      <c r="O45" s="35" t="s">
        <v>0</v>
      </c>
      <c r="P45" s="120"/>
      <c r="Q45" s="120"/>
      <c r="R45" s="120"/>
      <c r="S45" s="120"/>
      <c r="T45" s="120"/>
      <c r="U45" s="120"/>
      <c r="V45" s="34">
        <v>0</v>
      </c>
      <c r="W45" s="33">
        <v>282522</v>
      </c>
      <c r="X45" s="115"/>
      <c r="Y45" s="116"/>
      <c r="Z45" s="117"/>
      <c r="AA45" s="117"/>
      <c r="AB45" s="117"/>
      <c r="AC45" s="117"/>
      <c r="AD45" s="117"/>
      <c r="AE45" s="26" t="s">
        <v>0</v>
      </c>
    </row>
    <row r="46" spans="1:31" ht="32.25" customHeight="1">
      <c r="A46" s="21"/>
      <c r="B46" s="118" t="s">
        <v>69</v>
      </c>
      <c r="C46" s="118"/>
      <c r="D46" s="118"/>
      <c r="E46" s="118"/>
      <c r="F46" s="118"/>
      <c r="G46" s="118"/>
      <c r="H46" s="118"/>
      <c r="I46" s="118"/>
      <c r="J46" s="119"/>
      <c r="K46" s="38">
        <v>10</v>
      </c>
      <c r="L46" s="37">
        <v>1</v>
      </c>
      <c r="M46" s="37">
        <v>13</v>
      </c>
      <c r="N46" s="36" t="s">
        <v>67</v>
      </c>
      <c r="O46" s="35" t="s">
        <v>31</v>
      </c>
      <c r="P46" s="120"/>
      <c r="Q46" s="120"/>
      <c r="R46" s="120"/>
      <c r="S46" s="120"/>
      <c r="T46" s="120"/>
      <c r="U46" s="120"/>
      <c r="V46" s="34">
        <v>0</v>
      </c>
      <c r="W46" s="33">
        <v>217922</v>
      </c>
      <c r="X46" s="115"/>
      <c r="Y46" s="116"/>
      <c r="Z46" s="117"/>
      <c r="AA46" s="117"/>
      <c r="AB46" s="117"/>
      <c r="AC46" s="117"/>
      <c r="AD46" s="117"/>
      <c r="AE46" s="26" t="s">
        <v>0</v>
      </c>
    </row>
    <row r="47" spans="1:31" ht="32.25" customHeight="1">
      <c r="A47" s="21"/>
      <c r="B47" s="118" t="s">
        <v>68</v>
      </c>
      <c r="C47" s="118"/>
      <c r="D47" s="118"/>
      <c r="E47" s="118"/>
      <c r="F47" s="118"/>
      <c r="G47" s="118"/>
      <c r="H47" s="118"/>
      <c r="I47" s="118"/>
      <c r="J47" s="119"/>
      <c r="K47" s="38">
        <v>10</v>
      </c>
      <c r="L47" s="37">
        <v>1</v>
      </c>
      <c r="M47" s="37">
        <v>13</v>
      </c>
      <c r="N47" s="36" t="s">
        <v>67</v>
      </c>
      <c r="O47" s="35" t="s">
        <v>66</v>
      </c>
      <c r="P47" s="120"/>
      <c r="Q47" s="120"/>
      <c r="R47" s="120"/>
      <c r="S47" s="120"/>
      <c r="T47" s="120"/>
      <c r="U47" s="120"/>
      <c r="V47" s="34">
        <v>0</v>
      </c>
      <c r="W47" s="33">
        <v>64600</v>
      </c>
      <c r="X47" s="115"/>
      <c r="Y47" s="116"/>
      <c r="Z47" s="117"/>
      <c r="AA47" s="117"/>
      <c r="AB47" s="117"/>
      <c r="AC47" s="117"/>
      <c r="AD47" s="117"/>
      <c r="AE47" s="26" t="s">
        <v>0</v>
      </c>
    </row>
    <row r="48" spans="1:31" ht="14.25" customHeight="1">
      <c r="A48" s="21"/>
      <c r="B48" s="121" t="s">
        <v>65</v>
      </c>
      <c r="C48" s="121"/>
      <c r="D48" s="121"/>
      <c r="E48" s="121"/>
      <c r="F48" s="121"/>
      <c r="G48" s="121"/>
      <c r="H48" s="121"/>
      <c r="I48" s="121"/>
      <c r="J48" s="122"/>
      <c r="K48" s="43">
        <v>10</v>
      </c>
      <c r="L48" s="42">
        <v>2</v>
      </c>
      <c r="M48" s="42">
        <v>0</v>
      </c>
      <c r="N48" s="41" t="s">
        <v>0</v>
      </c>
      <c r="O48" s="40" t="s">
        <v>0</v>
      </c>
      <c r="P48" s="123"/>
      <c r="Q48" s="123"/>
      <c r="R48" s="123"/>
      <c r="S48" s="123"/>
      <c r="T48" s="123"/>
      <c r="U48" s="123"/>
      <c r="V48" s="34">
        <v>0</v>
      </c>
      <c r="W48" s="39">
        <v>480500</v>
      </c>
      <c r="X48" s="124"/>
      <c r="Y48" s="125"/>
      <c r="Z48" s="126"/>
      <c r="AA48" s="126"/>
      <c r="AB48" s="126"/>
      <c r="AC48" s="126"/>
      <c r="AD48" s="126"/>
      <c r="AE48" s="26" t="s">
        <v>0</v>
      </c>
    </row>
    <row r="49" spans="1:31" ht="14.25" customHeight="1">
      <c r="A49" s="21"/>
      <c r="B49" s="121" t="s">
        <v>64</v>
      </c>
      <c r="C49" s="121"/>
      <c r="D49" s="121"/>
      <c r="E49" s="121"/>
      <c r="F49" s="121"/>
      <c r="G49" s="121"/>
      <c r="H49" s="121"/>
      <c r="I49" s="121"/>
      <c r="J49" s="122"/>
      <c r="K49" s="43">
        <v>10</v>
      </c>
      <c r="L49" s="42">
        <v>2</v>
      </c>
      <c r="M49" s="42">
        <v>3</v>
      </c>
      <c r="N49" s="41" t="s">
        <v>0</v>
      </c>
      <c r="O49" s="40" t="s">
        <v>0</v>
      </c>
      <c r="P49" s="123"/>
      <c r="Q49" s="123"/>
      <c r="R49" s="123"/>
      <c r="S49" s="123"/>
      <c r="T49" s="123"/>
      <c r="U49" s="123"/>
      <c r="V49" s="34">
        <v>0</v>
      </c>
      <c r="W49" s="39">
        <v>480500</v>
      </c>
      <c r="X49" s="124"/>
      <c r="Y49" s="125"/>
      <c r="Z49" s="126"/>
      <c r="AA49" s="126"/>
      <c r="AB49" s="126"/>
      <c r="AC49" s="126"/>
      <c r="AD49" s="126"/>
      <c r="AE49" s="26" t="s">
        <v>0</v>
      </c>
    </row>
    <row r="50" spans="1:31" ht="32.25" customHeight="1">
      <c r="A50" s="21"/>
      <c r="B50" s="118" t="s">
        <v>63</v>
      </c>
      <c r="C50" s="118"/>
      <c r="D50" s="118"/>
      <c r="E50" s="118"/>
      <c r="F50" s="118"/>
      <c r="G50" s="118"/>
      <c r="H50" s="118"/>
      <c r="I50" s="118"/>
      <c r="J50" s="119"/>
      <c r="K50" s="38">
        <v>10</v>
      </c>
      <c r="L50" s="37">
        <v>2</v>
      </c>
      <c r="M50" s="37">
        <v>3</v>
      </c>
      <c r="N50" s="36" t="s">
        <v>59</v>
      </c>
      <c r="O50" s="35" t="s">
        <v>0</v>
      </c>
      <c r="P50" s="120"/>
      <c r="Q50" s="120"/>
      <c r="R50" s="120"/>
      <c r="S50" s="120"/>
      <c r="T50" s="120"/>
      <c r="U50" s="120"/>
      <c r="V50" s="34">
        <v>0</v>
      </c>
      <c r="W50" s="33">
        <v>480500</v>
      </c>
      <c r="X50" s="115"/>
      <c r="Y50" s="116"/>
      <c r="Z50" s="117"/>
      <c r="AA50" s="117"/>
      <c r="AB50" s="117"/>
      <c r="AC50" s="117"/>
      <c r="AD50" s="117"/>
      <c r="AE50" s="26" t="s">
        <v>0</v>
      </c>
    </row>
    <row r="51" spans="1:31" ht="42.75" customHeight="1">
      <c r="A51" s="21"/>
      <c r="B51" s="118" t="s">
        <v>62</v>
      </c>
      <c r="C51" s="118"/>
      <c r="D51" s="118"/>
      <c r="E51" s="118"/>
      <c r="F51" s="118"/>
      <c r="G51" s="118"/>
      <c r="H51" s="118"/>
      <c r="I51" s="118"/>
      <c r="J51" s="119"/>
      <c r="K51" s="38">
        <v>10</v>
      </c>
      <c r="L51" s="37">
        <v>2</v>
      </c>
      <c r="M51" s="37">
        <v>3</v>
      </c>
      <c r="N51" s="36" t="s">
        <v>59</v>
      </c>
      <c r="O51" s="35" t="s">
        <v>61</v>
      </c>
      <c r="P51" s="120"/>
      <c r="Q51" s="120"/>
      <c r="R51" s="120"/>
      <c r="S51" s="120"/>
      <c r="T51" s="120"/>
      <c r="U51" s="120"/>
      <c r="V51" s="34">
        <v>0</v>
      </c>
      <c r="W51" s="33">
        <v>369047</v>
      </c>
      <c r="X51" s="115"/>
      <c r="Y51" s="116"/>
      <c r="Z51" s="117"/>
      <c r="AA51" s="117"/>
      <c r="AB51" s="117"/>
      <c r="AC51" s="117"/>
      <c r="AD51" s="117"/>
      <c r="AE51" s="26" t="s">
        <v>0</v>
      </c>
    </row>
    <row r="52" spans="1:31" ht="63.75" customHeight="1">
      <c r="A52" s="21"/>
      <c r="B52" s="118" t="s">
        <v>60</v>
      </c>
      <c r="C52" s="118"/>
      <c r="D52" s="118"/>
      <c r="E52" s="118"/>
      <c r="F52" s="118"/>
      <c r="G52" s="118"/>
      <c r="H52" s="118"/>
      <c r="I52" s="118"/>
      <c r="J52" s="119"/>
      <c r="K52" s="38">
        <v>10</v>
      </c>
      <c r="L52" s="37">
        <v>2</v>
      </c>
      <c r="M52" s="37">
        <v>3</v>
      </c>
      <c r="N52" s="36" t="s">
        <v>59</v>
      </c>
      <c r="O52" s="35" t="s">
        <v>58</v>
      </c>
      <c r="P52" s="120"/>
      <c r="Q52" s="120"/>
      <c r="R52" s="120"/>
      <c r="S52" s="120"/>
      <c r="T52" s="120"/>
      <c r="U52" s="120"/>
      <c r="V52" s="34">
        <v>0</v>
      </c>
      <c r="W52" s="33">
        <v>111453</v>
      </c>
      <c r="X52" s="115"/>
      <c r="Y52" s="116"/>
      <c r="Z52" s="117"/>
      <c r="AA52" s="117"/>
      <c r="AB52" s="117"/>
      <c r="AC52" s="117"/>
      <c r="AD52" s="117"/>
      <c r="AE52" s="26" t="s">
        <v>0</v>
      </c>
    </row>
    <row r="53" spans="1:31" ht="14.25" customHeight="1">
      <c r="A53" s="21"/>
      <c r="B53" s="121" t="s">
        <v>57</v>
      </c>
      <c r="C53" s="121"/>
      <c r="D53" s="121"/>
      <c r="E53" s="121"/>
      <c r="F53" s="121"/>
      <c r="G53" s="121"/>
      <c r="H53" s="121"/>
      <c r="I53" s="121"/>
      <c r="J53" s="122"/>
      <c r="K53" s="43">
        <v>10</v>
      </c>
      <c r="L53" s="42">
        <v>4</v>
      </c>
      <c r="M53" s="42">
        <v>0</v>
      </c>
      <c r="N53" s="41" t="s">
        <v>0</v>
      </c>
      <c r="O53" s="40" t="s">
        <v>0</v>
      </c>
      <c r="P53" s="123"/>
      <c r="Q53" s="123"/>
      <c r="R53" s="123"/>
      <c r="S53" s="123"/>
      <c r="T53" s="123"/>
      <c r="U53" s="123"/>
      <c r="V53" s="34">
        <v>0</v>
      </c>
      <c r="W53" s="39">
        <v>2273172.62</v>
      </c>
      <c r="X53" s="124"/>
      <c r="Y53" s="125"/>
      <c r="Z53" s="126"/>
      <c r="AA53" s="126"/>
      <c r="AB53" s="126"/>
      <c r="AC53" s="126"/>
      <c r="AD53" s="126"/>
      <c r="AE53" s="26" t="s">
        <v>0</v>
      </c>
    </row>
    <row r="54" spans="1:31" ht="14.25" customHeight="1">
      <c r="A54" s="21"/>
      <c r="B54" s="121" t="s">
        <v>56</v>
      </c>
      <c r="C54" s="121"/>
      <c r="D54" s="121"/>
      <c r="E54" s="121"/>
      <c r="F54" s="121"/>
      <c r="G54" s="121"/>
      <c r="H54" s="121"/>
      <c r="I54" s="121"/>
      <c r="J54" s="122"/>
      <c r="K54" s="43">
        <v>10</v>
      </c>
      <c r="L54" s="42">
        <v>4</v>
      </c>
      <c r="M54" s="42">
        <v>9</v>
      </c>
      <c r="N54" s="41" t="s">
        <v>0</v>
      </c>
      <c r="O54" s="40" t="s">
        <v>0</v>
      </c>
      <c r="P54" s="123"/>
      <c r="Q54" s="123"/>
      <c r="R54" s="123"/>
      <c r="S54" s="123"/>
      <c r="T54" s="123"/>
      <c r="U54" s="123"/>
      <c r="V54" s="34">
        <v>0</v>
      </c>
      <c r="W54" s="39">
        <v>2273172.62</v>
      </c>
      <c r="X54" s="124"/>
      <c r="Y54" s="125"/>
      <c r="Z54" s="126"/>
      <c r="AA54" s="126"/>
      <c r="AB54" s="126"/>
      <c r="AC54" s="126"/>
      <c r="AD54" s="126"/>
      <c r="AE54" s="26" t="s">
        <v>0</v>
      </c>
    </row>
    <row r="55" spans="1:31" ht="14.25" customHeight="1">
      <c r="A55" s="21"/>
      <c r="B55" s="118" t="s">
        <v>55</v>
      </c>
      <c r="C55" s="118"/>
      <c r="D55" s="118"/>
      <c r="E55" s="118"/>
      <c r="F55" s="118"/>
      <c r="G55" s="118"/>
      <c r="H55" s="118"/>
      <c r="I55" s="118"/>
      <c r="J55" s="119"/>
      <c r="K55" s="38">
        <v>10</v>
      </c>
      <c r="L55" s="37">
        <v>4</v>
      </c>
      <c r="M55" s="37">
        <v>9</v>
      </c>
      <c r="N55" s="36" t="s">
        <v>52</v>
      </c>
      <c r="O55" s="35" t="s">
        <v>0</v>
      </c>
      <c r="P55" s="120"/>
      <c r="Q55" s="120"/>
      <c r="R55" s="120"/>
      <c r="S55" s="120"/>
      <c r="T55" s="120"/>
      <c r="U55" s="120"/>
      <c r="V55" s="34">
        <v>0</v>
      </c>
      <c r="W55" s="33">
        <v>2273172.62</v>
      </c>
      <c r="X55" s="115"/>
      <c r="Y55" s="116"/>
      <c r="Z55" s="117"/>
      <c r="AA55" s="117"/>
      <c r="AB55" s="117"/>
      <c r="AC55" s="117"/>
      <c r="AD55" s="117"/>
      <c r="AE55" s="26" t="s">
        <v>0</v>
      </c>
    </row>
    <row r="56" spans="1:31" ht="21.75" customHeight="1">
      <c r="A56" s="21"/>
      <c r="B56" s="118" t="s">
        <v>54</v>
      </c>
      <c r="C56" s="118"/>
      <c r="D56" s="118"/>
      <c r="E56" s="118"/>
      <c r="F56" s="118"/>
      <c r="G56" s="118"/>
      <c r="H56" s="118"/>
      <c r="I56" s="118"/>
      <c r="J56" s="119"/>
      <c r="K56" s="38">
        <v>10</v>
      </c>
      <c r="L56" s="37">
        <v>4</v>
      </c>
      <c r="M56" s="37">
        <v>9</v>
      </c>
      <c r="N56" s="36" t="s">
        <v>52</v>
      </c>
      <c r="O56" s="35" t="s">
        <v>31</v>
      </c>
      <c r="P56" s="120"/>
      <c r="Q56" s="120"/>
      <c r="R56" s="120"/>
      <c r="S56" s="120"/>
      <c r="T56" s="120"/>
      <c r="U56" s="120"/>
      <c r="V56" s="34">
        <v>0</v>
      </c>
      <c r="W56" s="33">
        <v>973172.62</v>
      </c>
      <c r="X56" s="115"/>
      <c r="Y56" s="116"/>
      <c r="Z56" s="117"/>
      <c r="AA56" s="117"/>
      <c r="AB56" s="117"/>
      <c r="AC56" s="117"/>
      <c r="AD56" s="117"/>
      <c r="AE56" s="26" t="s">
        <v>0</v>
      </c>
    </row>
    <row r="57" spans="1:31" ht="21.75" customHeight="1">
      <c r="A57" s="21"/>
      <c r="B57" s="118" t="s">
        <v>53</v>
      </c>
      <c r="C57" s="118"/>
      <c r="D57" s="118"/>
      <c r="E57" s="118"/>
      <c r="F57" s="118"/>
      <c r="G57" s="118"/>
      <c r="H57" s="118"/>
      <c r="I57" s="118"/>
      <c r="J57" s="119"/>
      <c r="K57" s="38">
        <v>10</v>
      </c>
      <c r="L57" s="37">
        <v>4</v>
      </c>
      <c r="M57" s="37">
        <v>9</v>
      </c>
      <c r="N57" s="36" t="s">
        <v>52</v>
      </c>
      <c r="O57" s="35" t="s">
        <v>29</v>
      </c>
      <c r="P57" s="120"/>
      <c r="Q57" s="120"/>
      <c r="R57" s="120"/>
      <c r="S57" s="120"/>
      <c r="T57" s="120"/>
      <c r="U57" s="120"/>
      <c r="V57" s="34">
        <v>0</v>
      </c>
      <c r="W57" s="33">
        <v>1300000</v>
      </c>
      <c r="X57" s="115"/>
      <c r="Y57" s="116"/>
      <c r="Z57" s="117"/>
      <c r="AA57" s="117"/>
      <c r="AB57" s="117"/>
      <c r="AC57" s="117"/>
      <c r="AD57" s="117"/>
      <c r="AE57" s="26"/>
    </row>
    <row r="58" spans="1:31" ht="14.25" customHeight="1">
      <c r="A58" s="21"/>
      <c r="B58" s="121" t="s">
        <v>51</v>
      </c>
      <c r="C58" s="121"/>
      <c r="D58" s="121"/>
      <c r="E58" s="121"/>
      <c r="F58" s="121"/>
      <c r="G58" s="121"/>
      <c r="H58" s="121"/>
      <c r="I58" s="121"/>
      <c r="J58" s="122"/>
      <c r="K58" s="43">
        <v>10</v>
      </c>
      <c r="L58" s="42">
        <v>5</v>
      </c>
      <c r="M58" s="42">
        <v>0</v>
      </c>
      <c r="N58" s="41" t="s">
        <v>0</v>
      </c>
      <c r="O58" s="40" t="s">
        <v>0</v>
      </c>
      <c r="P58" s="123"/>
      <c r="Q58" s="123"/>
      <c r="R58" s="123"/>
      <c r="S58" s="123"/>
      <c r="T58" s="123"/>
      <c r="U58" s="123"/>
      <c r="V58" s="34">
        <v>0</v>
      </c>
      <c r="W58" s="39">
        <f>2600185+200000</f>
        <v>2800185</v>
      </c>
      <c r="X58" s="124"/>
      <c r="Y58" s="125"/>
      <c r="Z58" s="126"/>
      <c r="AA58" s="126"/>
      <c r="AB58" s="126"/>
      <c r="AC58" s="126"/>
      <c r="AD58" s="126"/>
      <c r="AE58" s="26"/>
    </row>
    <row r="59" spans="1:31" ht="14.25" customHeight="1">
      <c r="A59" s="21"/>
      <c r="B59" s="121" t="s">
        <v>50</v>
      </c>
      <c r="C59" s="121"/>
      <c r="D59" s="121"/>
      <c r="E59" s="121"/>
      <c r="F59" s="121"/>
      <c r="G59" s="121"/>
      <c r="H59" s="121"/>
      <c r="I59" s="121"/>
      <c r="J59" s="122"/>
      <c r="K59" s="43">
        <v>10</v>
      </c>
      <c r="L59" s="42">
        <v>5</v>
      </c>
      <c r="M59" s="42">
        <v>3</v>
      </c>
      <c r="N59" s="41" t="s">
        <v>0</v>
      </c>
      <c r="O59" s="40" t="s">
        <v>0</v>
      </c>
      <c r="P59" s="123"/>
      <c r="Q59" s="123"/>
      <c r="R59" s="123"/>
      <c r="S59" s="123"/>
      <c r="T59" s="123"/>
      <c r="U59" s="123"/>
      <c r="V59" s="34">
        <v>0</v>
      </c>
      <c r="W59" s="39">
        <f>2600185+200000</f>
        <v>2800185</v>
      </c>
      <c r="X59" s="124"/>
      <c r="Y59" s="125"/>
      <c r="Z59" s="126"/>
      <c r="AA59" s="126"/>
      <c r="AB59" s="126"/>
      <c r="AC59" s="126"/>
      <c r="AD59" s="126"/>
      <c r="AE59" s="26"/>
    </row>
    <row r="60" spans="1:31" ht="21.75" customHeight="1">
      <c r="A60" s="21"/>
      <c r="B60" s="118" t="s">
        <v>49</v>
      </c>
      <c r="C60" s="118"/>
      <c r="D60" s="118"/>
      <c r="E60" s="118"/>
      <c r="F60" s="118"/>
      <c r="G60" s="118"/>
      <c r="H60" s="118"/>
      <c r="I60" s="118"/>
      <c r="J60" s="119"/>
      <c r="K60" s="38">
        <v>10</v>
      </c>
      <c r="L60" s="37">
        <v>5</v>
      </c>
      <c r="M60" s="37">
        <v>3</v>
      </c>
      <c r="N60" s="36" t="s">
        <v>47</v>
      </c>
      <c r="O60" s="35" t="s">
        <v>0</v>
      </c>
      <c r="P60" s="120"/>
      <c r="Q60" s="120"/>
      <c r="R60" s="120"/>
      <c r="S60" s="120"/>
      <c r="T60" s="120"/>
      <c r="U60" s="120"/>
      <c r="V60" s="34">
        <v>0</v>
      </c>
      <c r="W60" s="33">
        <v>131670.01999999999</v>
      </c>
      <c r="X60" s="115"/>
      <c r="Y60" s="116"/>
      <c r="Z60" s="117"/>
      <c r="AA60" s="117"/>
      <c r="AB60" s="117"/>
      <c r="AC60" s="117"/>
      <c r="AD60" s="117"/>
      <c r="AE60" s="26"/>
    </row>
    <row r="61" spans="1:31" ht="32.25" customHeight="1">
      <c r="A61" s="21"/>
      <c r="B61" s="118" t="s">
        <v>48</v>
      </c>
      <c r="C61" s="118"/>
      <c r="D61" s="118"/>
      <c r="E61" s="118"/>
      <c r="F61" s="118"/>
      <c r="G61" s="118"/>
      <c r="H61" s="118"/>
      <c r="I61" s="118"/>
      <c r="J61" s="119"/>
      <c r="K61" s="38">
        <v>10</v>
      </c>
      <c r="L61" s="37">
        <v>5</v>
      </c>
      <c r="M61" s="37">
        <v>3</v>
      </c>
      <c r="N61" s="36" t="s">
        <v>47</v>
      </c>
      <c r="O61" s="35" t="s">
        <v>31</v>
      </c>
      <c r="P61" s="120"/>
      <c r="Q61" s="120"/>
      <c r="R61" s="120"/>
      <c r="S61" s="120"/>
      <c r="T61" s="120"/>
      <c r="U61" s="120"/>
      <c r="V61" s="34">
        <v>0</v>
      </c>
      <c r="W61" s="33">
        <v>131670.01999999999</v>
      </c>
      <c r="X61" s="115"/>
      <c r="Y61" s="116"/>
      <c r="Z61" s="117"/>
      <c r="AA61" s="117"/>
      <c r="AB61" s="117"/>
      <c r="AC61" s="117"/>
      <c r="AD61" s="117"/>
      <c r="AE61" s="26"/>
    </row>
    <row r="62" spans="1:31" ht="32.25" customHeight="1">
      <c r="A62" s="21"/>
      <c r="B62" s="118" t="s">
        <v>46</v>
      </c>
      <c r="C62" s="118"/>
      <c r="D62" s="118"/>
      <c r="E62" s="118"/>
      <c r="F62" s="118"/>
      <c r="G62" s="118"/>
      <c r="H62" s="118"/>
      <c r="I62" s="118"/>
      <c r="J62" s="119"/>
      <c r="K62" s="38">
        <v>10</v>
      </c>
      <c r="L62" s="37">
        <v>5</v>
      </c>
      <c r="M62" s="37">
        <v>3</v>
      </c>
      <c r="N62" s="36" t="s">
        <v>44</v>
      </c>
      <c r="O62" s="35" t="s">
        <v>0</v>
      </c>
      <c r="P62" s="120"/>
      <c r="Q62" s="120"/>
      <c r="R62" s="120"/>
      <c r="S62" s="120"/>
      <c r="T62" s="120"/>
      <c r="U62" s="120"/>
      <c r="V62" s="34">
        <v>0</v>
      </c>
      <c r="W62" s="33">
        <v>48773.120000000003</v>
      </c>
      <c r="X62" s="115"/>
      <c r="Y62" s="116"/>
      <c r="Z62" s="117"/>
      <c r="AA62" s="117"/>
      <c r="AB62" s="117"/>
      <c r="AC62" s="117"/>
      <c r="AD62" s="117"/>
      <c r="AE62" s="26"/>
    </row>
    <row r="63" spans="1:31" ht="42.75" customHeight="1">
      <c r="A63" s="21"/>
      <c r="B63" s="118" t="s">
        <v>45</v>
      </c>
      <c r="C63" s="118"/>
      <c r="D63" s="118"/>
      <c r="E63" s="118"/>
      <c r="F63" s="118"/>
      <c r="G63" s="118"/>
      <c r="H63" s="118"/>
      <c r="I63" s="118"/>
      <c r="J63" s="119"/>
      <c r="K63" s="38">
        <v>10</v>
      </c>
      <c r="L63" s="37">
        <v>5</v>
      </c>
      <c r="M63" s="37">
        <v>3</v>
      </c>
      <c r="N63" s="36" t="s">
        <v>44</v>
      </c>
      <c r="O63" s="35" t="s">
        <v>31</v>
      </c>
      <c r="P63" s="120"/>
      <c r="Q63" s="120"/>
      <c r="R63" s="120"/>
      <c r="S63" s="120"/>
      <c r="T63" s="120"/>
      <c r="U63" s="120"/>
      <c r="V63" s="34">
        <v>0</v>
      </c>
      <c r="W63" s="33">
        <v>48773.120000000003</v>
      </c>
      <c r="X63" s="115"/>
      <c r="Y63" s="116"/>
      <c r="Z63" s="117"/>
      <c r="AA63" s="117"/>
      <c r="AB63" s="117"/>
      <c r="AC63" s="117"/>
      <c r="AD63" s="117"/>
      <c r="AE63" s="26"/>
    </row>
    <row r="64" spans="1:31" ht="14.25" customHeight="1">
      <c r="A64" s="21"/>
      <c r="B64" s="118" t="s">
        <v>43</v>
      </c>
      <c r="C64" s="118"/>
      <c r="D64" s="118"/>
      <c r="E64" s="118"/>
      <c r="F64" s="118"/>
      <c r="G64" s="118"/>
      <c r="H64" s="118"/>
      <c r="I64" s="118"/>
      <c r="J64" s="119"/>
      <c r="K64" s="38">
        <v>10</v>
      </c>
      <c r="L64" s="37">
        <v>5</v>
      </c>
      <c r="M64" s="37">
        <v>3</v>
      </c>
      <c r="N64" s="36" t="s">
        <v>40</v>
      </c>
      <c r="O64" s="35" t="s">
        <v>0</v>
      </c>
      <c r="P64" s="120"/>
      <c r="Q64" s="120"/>
      <c r="R64" s="120"/>
      <c r="S64" s="120"/>
      <c r="T64" s="120"/>
      <c r="U64" s="120"/>
      <c r="V64" s="34">
        <v>0</v>
      </c>
      <c r="W64" s="33">
        <f>2419741.86+200000</f>
        <v>2619741.86</v>
      </c>
      <c r="X64" s="115"/>
      <c r="Y64" s="116"/>
      <c r="Z64" s="117"/>
      <c r="AA64" s="117"/>
      <c r="AB64" s="117"/>
      <c r="AC64" s="117"/>
      <c r="AD64" s="117"/>
      <c r="AE64" s="26"/>
    </row>
    <row r="65" spans="1:31" ht="21.75" customHeight="1">
      <c r="A65" s="21"/>
      <c r="B65" s="118" t="s">
        <v>42</v>
      </c>
      <c r="C65" s="118"/>
      <c r="D65" s="118"/>
      <c r="E65" s="118"/>
      <c r="F65" s="118"/>
      <c r="G65" s="118"/>
      <c r="H65" s="118"/>
      <c r="I65" s="118"/>
      <c r="J65" s="119"/>
      <c r="K65" s="38">
        <v>10</v>
      </c>
      <c r="L65" s="37">
        <v>5</v>
      </c>
      <c r="M65" s="37">
        <v>3</v>
      </c>
      <c r="N65" s="36" t="s">
        <v>40</v>
      </c>
      <c r="O65" s="35" t="s">
        <v>31</v>
      </c>
      <c r="P65" s="120"/>
      <c r="Q65" s="120"/>
      <c r="R65" s="120"/>
      <c r="S65" s="120"/>
      <c r="T65" s="120"/>
      <c r="U65" s="120"/>
      <c r="V65" s="34">
        <v>0</v>
      </c>
      <c r="W65" s="33">
        <f>250715.28+200000</f>
        <v>450715.28</v>
      </c>
      <c r="X65" s="115"/>
      <c r="Y65" s="116"/>
      <c r="Z65" s="117"/>
      <c r="AA65" s="117"/>
      <c r="AB65" s="117"/>
      <c r="AC65" s="117"/>
      <c r="AD65" s="117"/>
      <c r="AE65" s="26"/>
    </row>
    <row r="66" spans="1:31" ht="21.75" customHeight="1">
      <c r="A66" s="21"/>
      <c r="B66" s="118" t="s">
        <v>41</v>
      </c>
      <c r="C66" s="118"/>
      <c r="D66" s="118"/>
      <c r="E66" s="118"/>
      <c r="F66" s="118"/>
      <c r="G66" s="118"/>
      <c r="H66" s="118"/>
      <c r="I66" s="118"/>
      <c r="J66" s="119"/>
      <c r="K66" s="38">
        <v>10</v>
      </c>
      <c r="L66" s="37">
        <v>5</v>
      </c>
      <c r="M66" s="37">
        <v>3</v>
      </c>
      <c r="N66" s="36" t="s">
        <v>40</v>
      </c>
      <c r="O66" s="35" t="s">
        <v>29</v>
      </c>
      <c r="P66" s="120"/>
      <c r="Q66" s="120"/>
      <c r="R66" s="120"/>
      <c r="S66" s="120"/>
      <c r="T66" s="120"/>
      <c r="U66" s="120"/>
      <c r="V66" s="34">
        <v>0</v>
      </c>
      <c r="W66" s="33">
        <v>2169026.58</v>
      </c>
      <c r="X66" s="115"/>
      <c r="Y66" s="116"/>
      <c r="Z66" s="117"/>
      <c r="AA66" s="117"/>
      <c r="AB66" s="117"/>
      <c r="AC66" s="117"/>
      <c r="AD66" s="117"/>
      <c r="AE66" s="26"/>
    </row>
    <row r="67" spans="1:31" ht="14.25" customHeight="1">
      <c r="A67" s="21"/>
      <c r="B67" s="121" t="s">
        <v>39</v>
      </c>
      <c r="C67" s="121"/>
      <c r="D67" s="121"/>
      <c r="E67" s="121"/>
      <c r="F67" s="121"/>
      <c r="G67" s="121"/>
      <c r="H67" s="121"/>
      <c r="I67" s="121"/>
      <c r="J67" s="122"/>
      <c r="K67" s="43">
        <v>10</v>
      </c>
      <c r="L67" s="42">
        <v>8</v>
      </c>
      <c r="M67" s="42">
        <v>0</v>
      </c>
      <c r="N67" s="41" t="s">
        <v>0</v>
      </c>
      <c r="O67" s="40" t="s">
        <v>0</v>
      </c>
      <c r="P67" s="123"/>
      <c r="Q67" s="123"/>
      <c r="R67" s="123"/>
      <c r="S67" s="123"/>
      <c r="T67" s="123"/>
      <c r="U67" s="123"/>
      <c r="V67" s="34">
        <v>0</v>
      </c>
      <c r="W67" s="39">
        <v>1971906</v>
      </c>
      <c r="X67" s="124"/>
      <c r="Y67" s="125"/>
      <c r="Z67" s="126"/>
      <c r="AA67" s="126"/>
      <c r="AB67" s="126"/>
      <c r="AC67" s="126"/>
      <c r="AD67" s="126"/>
      <c r="AE67" s="26"/>
    </row>
    <row r="68" spans="1:31" ht="14.25" customHeight="1">
      <c r="A68" s="21"/>
      <c r="B68" s="121" t="s">
        <v>38</v>
      </c>
      <c r="C68" s="121"/>
      <c r="D68" s="121"/>
      <c r="E68" s="121"/>
      <c r="F68" s="121"/>
      <c r="G68" s="121"/>
      <c r="H68" s="121"/>
      <c r="I68" s="121"/>
      <c r="J68" s="122"/>
      <c r="K68" s="43">
        <v>10</v>
      </c>
      <c r="L68" s="42">
        <v>8</v>
      </c>
      <c r="M68" s="42">
        <v>1</v>
      </c>
      <c r="N68" s="41" t="s">
        <v>0</v>
      </c>
      <c r="O68" s="40" t="s">
        <v>0</v>
      </c>
      <c r="P68" s="123"/>
      <c r="Q68" s="123"/>
      <c r="R68" s="123"/>
      <c r="S68" s="123"/>
      <c r="T68" s="123"/>
      <c r="U68" s="123"/>
      <c r="V68" s="34">
        <v>0</v>
      </c>
      <c r="W68" s="39">
        <v>1971906</v>
      </c>
      <c r="X68" s="124"/>
      <c r="Y68" s="125"/>
      <c r="Z68" s="126"/>
      <c r="AA68" s="126"/>
      <c r="AB68" s="126"/>
      <c r="AC68" s="126"/>
      <c r="AD68" s="126"/>
      <c r="AE68" s="26" t="s">
        <v>0</v>
      </c>
    </row>
    <row r="69" spans="1:31" ht="21.75" customHeight="1">
      <c r="A69" s="21"/>
      <c r="B69" s="118" t="s">
        <v>37</v>
      </c>
      <c r="C69" s="118"/>
      <c r="D69" s="118"/>
      <c r="E69" s="118"/>
      <c r="F69" s="118"/>
      <c r="G69" s="118"/>
      <c r="H69" s="118"/>
      <c r="I69" s="118"/>
      <c r="J69" s="119"/>
      <c r="K69" s="38">
        <v>10</v>
      </c>
      <c r="L69" s="37">
        <v>8</v>
      </c>
      <c r="M69" s="37">
        <v>1</v>
      </c>
      <c r="N69" s="36" t="s">
        <v>27</v>
      </c>
      <c r="O69" s="35" t="s">
        <v>0</v>
      </c>
      <c r="P69" s="120"/>
      <c r="Q69" s="120"/>
      <c r="R69" s="120"/>
      <c r="S69" s="120"/>
      <c r="T69" s="120"/>
      <c r="U69" s="120"/>
      <c r="V69" s="34">
        <v>0</v>
      </c>
      <c r="W69" s="33">
        <v>1856720</v>
      </c>
      <c r="X69" s="115"/>
      <c r="Y69" s="116"/>
      <c r="Z69" s="117"/>
      <c r="AA69" s="117"/>
      <c r="AB69" s="117"/>
      <c r="AC69" s="117"/>
      <c r="AD69" s="117"/>
      <c r="AE69" s="26" t="s">
        <v>0</v>
      </c>
    </row>
    <row r="70" spans="1:31" ht="21.75" customHeight="1">
      <c r="A70" s="21"/>
      <c r="B70" s="118" t="s">
        <v>36</v>
      </c>
      <c r="C70" s="118"/>
      <c r="D70" s="118"/>
      <c r="E70" s="118"/>
      <c r="F70" s="118"/>
      <c r="G70" s="118"/>
      <c r="H70" s="118"/>
      <c r="I70" s="118"/>
      <c r="J70" s="119"/>
      <c r="K70" s="38">
        <v>10</v>
      </c>
      <c r="L70" s="37">
        <v>8</v>
      </c>
      <c r="M70" s="37">
        <v>1</v>
      </c>
      <c r="N70" s="36" t="s">
        <v>27</v>
      </c>
      <c r="O70" s="35" t="s">
        <v>19</v>
      </c>
      <c r="P70" s="120"/>
      <c r="Q70" s="120"/>
      <c r="R70" s="120"/>
      <c r="S70" s="120"/>
      <c r="T70" s="120"/>
      <c r="U70" s="120"/>
      <c r="V70" s="34">
        <v>0</v>
      </c>
      <c r="W70" s="33">
        <v>658000</v>
      </c>
      <c r="X70" s="115"/>
      <c r="Y70" s="116"/>
      <c r="Z70" s="117"/>
      <c r="AA70" s="117"/>
      <c r="AB70" s="117"/>
      <c r="AC70" s="117"/>
      <c r="AD70" s="117"/>
      <c r="AE70" s="26" t="s">
        <v>0</v>
      </c>
    </row>
    <row r="71" spans="1:31" ht="32.25" customHeight="1">
      <c r="A71" s="21"/>
      <c r="B71" s="118" t="s">
        <v>35</v>
      </c>
      <c r="C71" s="118"/>
      <c r="D71" s="118"/>
      <c r="E71" s="118"/>
      <c r="F71" s="118"/>
      <c r="G71" s="118"/>
      <c r="H71" s="118"/>
      <c r="I71" s="118"/>
      <c r="J71" s="119"/>
      <c r="K71" s="38">
        <v>10</v>
      </c>
      <c r="L71" s="37">
        <v>8</v>
      </c>
      <c r="M71" s="37">
        <v>1</v>
      </c>
      <c r="N71" s="36" t="s">
        <v>27</v>
      </c>
      <c r="O71" s="35" t="s">
        <v>34</v>
      </c>
      <c r="P71" s="120"/>
      <c r="Q71" s="120"/>
      <c r="R71" s="120"/>
      <c r="S71" s="120"/>
      <c r="T71" s="120"/>
      <c r="U71" s="120"/>
      <c r="V71" s="34">
        <v>0</v>
      </c>
      <c r="W71" s="33">
        <v>2580</v>
      </c>
      <c r="X71" s="115"/>
      <c r="Y71" s="116"/>
      <c r="Z71" s="117"/>
      <c r="AA71" s="117"/>
      <c r="AB71" s="117"/>
      <c r="AC71" s="117"/>
      <c r="AD71" s="117"/>
      <c r="AE71" s="26" t="s">
        <v>0</v>
      </c>
    </row>
    <row r="72" spans="1:31" ht="42.75" customHeight="1">
      <c r="A72" s="21"/>
      <c r="B72" s="118" t="s">
        <v>33</v>
      </c>
      <c r="C72" s="118"/>
      <c r="D72" s="118"/>
      <c r="E72" s="118"/>
      <c r="F72" s="118"/>
      <c r="G72" s="118"/>
      <c r="H72" s="118"/>
      <c r="I72" s="118"/>
      <c r="J72" s="119"/>
      <c r="K72" s="38">
        <v>10</v>
      </c>
      <c r="L72" s="37">
        <v>8</v>
      </c>
      <c r="M72" s="37">
        <v>1</v>
      </c>
      <c r="N72" s="36" t="s">
        <v>27</v>
      </c>
      <c r="O72" s="35" t="s">
        <v>16</v>
      </c>
      <c r="P72" s="120"/>
      <c r="Q72" s="120"/>
      <c r="R72" s="120"/>
      <c r="S72" s="120"/>
      <c r="T72" s="120"/>
      <c r="U72" s="120"/>
      <c r="V72" s="34">
        <v>0</v>
      </c>
      <c r="W72" s="33">
        <v>198720</v>
      </c>
      <c r="X72" s="115"/>
      <c r="Y72" s="116"/>
      <c r="Z72" s="117"/>
      <c r="AA72" s="117"/>
      <c r="AB72" s="117"/>
      <c r="AC72" s="117"/>
      <c r="AD72" s="117"/>
      <c r="AE72" s="26" t="s">
        <v>0</v>
      </c>
    </row>
    <row r="73" spans="1:31" ht="21.75" customHeight="1">
      <c r="A73" s="21"/>
      <c r="B73" s="118" t="s">
        <v>32</v>
      </c>
      <c r="C73" s="118"/>
      <c r="D73" s="118"/>
      <c r="E73" s="118"/>
      <c r="F73" s="118"/>
      <c r="G73" s="118"/>
      <c r="H73" s="118"/>
      <c r="I73" s="118"/>
      <c r="J73" s="119"/>
      <c r="K73" s="38">
        <v>10</v>
      </c>
      <c r="L73" s="37">
        <v>8</v>
      </c>
      <c r="M73" s="37">
        <v>1</v>
      </c>
      <c r="N73" s="36" t="s">
        <v>27</v>
      </c>
      <c r="O73" s="35" t="s">
        <v>31</v>
      </c>
      <c r="P73" s="120"/>
      <c r="Q73" s="120"/>
      <c r="R73" s="120"/>
      <c r="S73" s="120"/>
      <c r="T73" s="120"/>
      <c r="U73" s="120"/>
      <c r="V73" s="34">
        <v>0</v>
      </c>
      <c r="W73" s="33">
        <v>217320</v>
      </c>
      <c r="X73" s="115"/>
      <c r="Y73" s="116"/>
      <c r="Z73" s="117"/>
      <c r="AA73" s="117"/>
      <c r="AB73" s="117"/>
      <c r="AC73" s="117"/>
      <c r="AD73" s="117"/>
      <c r="AE73" s="26" t="s">
        <v>0</v>
      </c>
    </row>
    <row r="74" spans="1:31" ht="21.75" customHeight="1">
      <c r="A74" s="21"/>
      <c r="B74" s="118" t="s">
        <v>30</v>
      </c>
      <c r="C74" s="118"/>
      <c r="D74" s="118"/>
      <c r="E74" s="118"/>
      <c r="F74" s="118"/>
      <c r="G74" s="118"/>
      <c r="H74" s="118"/>
      <c r="I74" s="118"/>
      <c r="J74" s="119"/>
      <c r="K74" s="38">
        <v>10</v>
      </c>
      <c r="L74" s="37">
        <v>8</v>
      </c>
      <c r="M74" s="37">
        <v>1</v>
      </c>
      <c r="N74" s="36" t="s">
        <v>27</v>
      </c>
      <c r="O74" s="35" t="s">
        <v>29</v>
      </c>
      <c r="P74" s="120"/>
      <c r="Q74" s="120"/>
      <c r="R74" s="120"/>
      <c r="S74" s="120"/>
      <c r="T74" s="120"/>
      <c r="U74" s="120"/>
      <c r="V74" s="34">
        <v>0</v>
      </c>
      <c r="W74" s="33">
        <v>780000</v>
      </c>
      <c r="X74" s="115"/>
      <c r="Y74" s="116"/>
      <c r="Z74" s="117"/>
      <c r="AA74" s="117"/>
      <c r="AB74" s="117"/>
      <c r="AC74" s="117"/>
      <c r="AD74" s="117"/>
      <c r="AE74" s="26" t="s">
        <v>0</v>
      </c>
    </row>
    <row r="75" spans="1:31" ht="21.75" customHeight="1">
      <c r="A75" s="21"/>
      <c r="B75" s="118" t="s">
        <v>28</v>
      </c>
      <c r="C75" s="118"/>
      <c r="D75" s="118"/>
      <c r="E75" s="118"/>
      <c r="F75" s="118"/>
      <c r="G75" s="118"/>
      <c r="H75" s="118"/>
      <c r="I75" s="118"/>
      <c r="J75" s="119"/>
      <c r="K75" s="38">
        <v>10</v>
      </c>
      <c r="L75" s="37">
        <v>8</v>
      </c>
      <c r="M75" s="37">
        <v>1</v>
      </c>
      <c r="N75" s="36" t="s">
        <v>27</v>
      </c>
      <c r="O75" s="35" t="s">
        <v>26</v>
      </c>
      <c r="P75" s="120"/>
      <c r="Q75" s="120"/>
      <c r="R75" s="120"/>
      <c r="S75" s="120"/>
      <c r="T75" s="120"/>
      <c r="U75" s="120"/>
      <c r="V75" s="34">
        <v>0</v>
      </c>
      <c r="W75" s="33">
        <v>100</v>
      </c>
      <c r="X75" s="115"/>
      <c r="Y75" s="116"/>
      <c r="Z75" s="117"/>
      <c r="AA75" s="117"/>
      <c r="AB75" s="117"/>
      <c r="AC75" s="117"/>
      <c r="AD75" s="117"/>
      <c r="AE75" s="26" t="s">
        <v>0</v>
      </c>
    </row>
    <row r="76" spans="1:31" ht="53.25" customHeight="1">
      <c r="A76" s="21"/>
      <c r="B76" s="118" t="s">
        <v>25</v>
      </c>
      <c r="C76" s="118"/>
      <c r="D76" s="118"/>
      <c r="E76" s="118"/>
      <c r="F76" s="118"/>
      <c r="G76" s="118"/>
      <c r="H76" s="118"/>
      <c r="I76" s="118"/>
      <c r="J76" s="119"/>
      <c r="K76" s="38">
        <v>10</v>
      </c>
      <c r="L76" s="37">
        <v>8</v>
      </c>
      <c r="M76" s="37">
        <v>1</v>
      </c>
      <c r="N76" s="36" t="s">
        <v>22</v>
      </c>
      <c r="O76" s="35" t="s">
        <v>0</v>
      </c>
      <c r="P76" s="120"/>
      <c r="Q76" s="120"/>
      <c r="R76" s="120"/>
      <c r="S76" s="120"/>
      <c r="T76" s="120"/>
      <c r="U76" s="120"/>
      <c r="V76" s="34">
        <v>0</v>
      </c>
      <c r="W76" s="33">
        <v>92149</v>
      </c>
      <c r="X76" s="115"/>
      <c r="Y76" s="116"/>
      <c r="Z76" s="117"/>
      <c r="AA76" s="117"/>
      <c r="AB76" s="117"/>
      <c r="AC76" s="117"/>
      <c r="AD76" s="117"/>
      <c r="AE76" s="26" t="s">
        <v>0</v>
      </c>
    </row>
    <row r="77" spans="1:31" ht="53.25" customHeight="1">
      <c r="A77" s="21"/>
      <c r="B77" s="118" t="s">
        <v>24</v>
      </c>
      <c r="C77" s="118"/>
      <c r="D77" s="118"/>
      <c r="E77" s="118"/>
      <c r="F77" s="118"/>
      <c r="G77" s="118"/>
      <c r="H77" s="118"/>
      <c r="I77" s="118"/>
      <c r="J77" s="119"/>
      <c r="K77" s="38">
        <v>10</v>
      </c>
      <c r="L77" s="37">
        <v>8</v>
      </c>
      <c r="M77" s="37">
        <v>1</v>
      </c>
      <c r="N77" s="36" t="s">
        <v>22</v>
      </c>
      <c r="O77" s="35" t="s">
        <v>19</v>
      </c>
      <c r="P77" s="120"/>
      <c r="Q77" s="120"/>
      <c r="R77" s="120"/>
      <c r="S77" s="120"/>
      <c r="T77" s="120"/>
      <c r="U77" s="120"/>
      <c r="V77" s="34">
        <v>0</v>
      </c>
      <c r="W77" s="33">
        <v>70775</v>
      </c>
      <c r="X77" s="115"/>
      <c r="Y77" s="116"/>
      <c r="Z77" s="117"/>
      <c r="AA77" s="117"/>
      <c r="AB77" s="117"/>
      <c r="AC77" s="117"/>
      <c r="AD77" s="117"/>
      <c r="AE77" s="26" t="s">
        <v>0</v>
      </c>
    </row>
    <row r="78" spans="1:31" ht="74.25" customHeight="1">
      <c r="A78" s="21"/>
      <c r="B78" s="118" t="s">
        <v>23</v>
      </c>
      <c r="C78" s="118"/>
      <c r="D78" s="118"/>
      <c r="E78" s="118"/>
      <c r="F78" s="118"/>
      <c r="G78" s="118"/>
      <c r="H78" s="118"/>
      <c r="I78" s="118"/>
      <c r="J78" s="119"/>
      <c r="K78" s="38">
        <v>10</v>
      </c>
      <c r="L78" s="37">
        <v>8</v>
      </c>
      <c r="M78" s="37">
        <v>1</v>
      </c>
      <c r="N78" s="36" t="s">
        <v>22</v>
      </c>
      <c r="O78" s="35" t="s">
        <v>16</v>
      </c>
      <c r="P78" s="120"/>
      <c r="Q78" s="120"/>
      <c r="R78" s="120"/>
      <c r="S78" s="120"/>
      <c r="T78" s="120"/>
      <c r="U78" s="120"/>
      <c r="V78" s="34">
        <v>0</v>
      </c>
      <c r="W78" s="33">
        <v>21374</v>
      </c>
      <c r="X78" s="115"/>
      <c r="Y78" s="116"/>
      <c r="Z78" s="117"/>
      <c r="AA78" s="117"/>
      <c r="AB78" s="117"/>
      <c r="AC78" s="117"/>
      <c r="AD78" s="117"/>
      <c r="AE78" s="26" t="s">
        <v>0</v>
      </c>
    </row>
    <row r="79" spans="1:31" ht="53.25" customHeight="1">
      <c r="A79" s="21"/>
      <c r="B79" s="118" t="s">
        <v>21</v>
      </c>
      <c r="C79" s="118"/>
      <c r="D79" s="118"/>
      <c r="E79" s="118"/>
      <c r="F79" s="118"/>
      <c r="G79" s="118"/>
      <c r="H79" s="118"/>
      <c r="I79" s="118"/>
      <c r="J79" s="119"/>
      <c r="K79" s="38">
        <v>10</v>
      </c>
      <c r="L79" s="37">
        <v>8</v>
      </c>
      <c r="M79" s="37">
        <v>1</v>
      </c>
      <c r="N79" s="36" t="s">
        <v>17</v>
      </c>
      <c r="O79" s="35" t="s">
        <v>0</v>
      </c>
      <c r="P79" s="120"/>
      <c r="Q79" s="120"/>
      <c r="R79" s="120"/>
      <c r="S79" s="120"/>
      <c r="T79" s="120"/>
      <c r="U79" s="120"/>
      <c r="V79" s="34">
        <v>0</v>
      </c>
      <c r="W79" s="33">
        <v>23037</v>
      </c>
      <c r="X79" s="115"/>
      <c r="Y79" s="116"/>
      <c r="Z79" s="117"/>
      <c r="AA79" s="117"/>
      <c r="AB79" s="117"/>
      <c r="AC79" s="117"/>
      <c r="AD79" s="117"/>
      <c r="AE79" s="26" t="s">
        <v>0</v>
      </c>
    </row>
    <row r="80" spans="1:31" ht="53.25" customHeight="1">
      <c r="A80" s="21"/>
      <c r="B80" s="118" t="s">
        <v>20</v>
      </c>
      <c r="C80" s="118"/>
      <c r="D80" s="118"/>
      <c r="E80" s="118"/>
      <c r="F80" s="118"/>
      <c r="G80" s="118"/>
      <c r="H80" s="118"/>
      <c r="I80" s="118"/>
      <c r="J80" s="119"/>
      <c r="K80" s="38">
        <v>10</v>
      </c>
      <c r="L80" s="37">
        <v>8</v>
      </c>
      <c r="M80" s="37">
        <v>1</v>
      </c>
      <c r="N80" s="36" t="s">
        <v>17</v>
      </c>
      <c r="O80" s="35" t="s">
        <v>19</v>
      </c>
      <c r="P80" s="120"/>
      <c r="Q80" s="120"/>
      <c r="R80" s="120"/>
      <c r="S80" s="120"/>
      <c r="T80" s="120"/>
      <c r="U80" s="120"/>
      <c r="V80" s="34">
        <v>0</v>
      </c>
      <c r="W80" s="33">
        <v>17693</v>
      </c>
      <c r="X80" s="115"/>
      <c r="Y80" s="116"/>
      <c r="Z80" s="117"/>
      <c r="AA80" s="117"/>
      <c r="AB80" s="117"/>
      <c r="AC80" s="117"/>
      <c r="AD80" s="117"/>
      <c r="AE80" s="26" t="s">
        <v>0</v>
      </c>
    </row>
    <row r="81" spans="1:31" ht="74.25" customHeight="1">
      <c r="A81" s="21"/>
      <c r="B81" s="118" t="s">
        <v>18</v>
      </c>
      <c r="C81" s="118"/>
      <c r="D81" s="118"/>
      <c r="E81" s="118"/>
      <c r="F81" s="118"/>
      <c r="G81" s="118"/>
      <c r="H81" s="118"/>
      <c r="I81" s="118"/>
      <c r="J81" s="119"/>
      <c r="K81" s="38">
        <v>10</v>
      </c>
      <c r="L81" s="37">
        <v>8</v>
      </c>
      <c r="M81" s="37">
        <v>1</v>
      </c>
      <c r="N81" s="36" t="s">
        <v>17</v>
      </c>
      <c r="O81" s="35" t="s">
        <v>16</v>
      </c>
      <c r="P81" s="120"/>
      <c r="Q81" s="120"/>
      <c r="R81" s="120"/>
      <c r="S81" s="120"/>
      <c r="T81" s="120"/>
      <c r="U81" s="120"/>
      <c r="V81" s="34">
        <v>0</v>
      </c>
      <c r="W81" s="33">
        <v>5344</v>
      </c>
      <c r="X81" s="115"/>
      <c r="Y81" s="116"/>
      <c r="Z81" s="117"/>
      <c r="AA81" s="117"/>
      <c r="AB81" s="117"/>
      <c r="AC81" s="117"/>
      <c r="AD81" s="117"/>
      <c r="AE81" s="26"/>
    </row>
    <row r="82" spans="1:31" ht="14.25" customHeight="1">
      <c r="A82" s="21"/>
      <c r="B82" s="121" t="s">
        <v>15</v>
      </c>
      <c r="C82" s="121"/>
      <c r="D82" s="121"/>
      <c r="E82" s="121"/>
      <c r="F82" s="121"/>
      <c r="G82" s="121"/>
      <c r="H82" s="121"/>
      <c r="I82" s="121"/>
      <c r="J82" s="122"/>
      <c r="K82" s="43">
        <v>10</v>
      </c>
      <c r="L82" s="42">
        <v>10</v>
      </c>
      <c r="M82" s="42">
        <v>0</v>
      </c>
      <c r="N82" s="41" t="s">
        <v>0</v>
      </c>
      <c r="O82" s="40" t="s">
        <v>0</v>
      </c>
      <c r="P82" s="123"/>
      <c r="Q82" s="123"/>
      <c r="R82" s="123"/>
      <c r="S82" s="123"/>
      <c r="T82" s="123"/>
      <c r="U82" s="123"/>
      <c r="V82" s="34">
        <v>0</v>
      </c>
      <c r="W82" s="39">
        <f>300000-200000</f>
        <v>100000</v>
      </c>
      <c r="X82" s="124"/>
      <c r="Y82" s="125"/>
      <c r="Z82" s="126"/>
      <c r="AA82" s="126"/>
      <c r="AB82" s="126"/>
      <c r="AC82" s="126"/>
      <c r="AD82" s="126"/>
      <c r="AE82" s="26"/>
    </row>
    <row r="83" spans="1:31" ht="14.25" customHeight="1">
      <c r="A83" s="21"/>
      <c r="B83" s="121" t="s">
        <v>14</v>
      </c>
      <c r="C83" s="121"/>
      <c r="D83" s="121"/>
      <c r="E83" s="121"/>
      <c r="F83" s="121"/>
      <c r="G83" s="121"/>
      <c r="H83" s="121"/>
      <c r="I83" s="121"/>
      <c r="J83" s="122"/>
      <c r="K83" s="43">
        <v>10</v>
      </c>
      <c r="L83" s="42">
        <v>10</v>
      </c>
      <c r="M83" s="42">
        <v>1</v>
      </c>
      <c r="N83" s="41" t="s">
        <v>0</v>
      </c>
      <c r="O83" s="40" t="s">
        <v>0</v>
      </c>
      <c r="P83" s="123"/>
      <c r="Q83" s="123"/>
      <c r="R83" s="123"/>
      <c r="S83" s="123"/>
      <c r="T83" s="123"/>
      <c r="U83" s="123"/>
      <c r="V83" s="34">
        <v>0</v>
      </c>
      <c r="W83" s="39">
        <f>300000-200000</f>
        <v>100000</v>
      </c>
      <c r="X83" s="124"/>
      <c r="Y83" s="125"/>
      <c r="Z83" s="126"/>
      <c r="AA83" s="126"/>
      <c r="AB83" s="126"/>
      <c r="AC83" s="126"/>
      <c r="AD83" s="126"/>
      <c r="AE83" s="26"/>
    </row>
    <row r="84" spans="1:31" ht="21.75" customHeight="1">
      <c r="A84" s="21"/>
      <c r="B84" s="118" t="s">
        <v>13</v>
      </c>
      <c r="C84" s="118"/>
      <c r="D84" s="118"/>
      <c r="E84" s="118"/>
      <c r="F84" s="118"/>
      <c r="G84" s="118"/>
      <c r="H84" s="118"/>
      <c r="I84" s="118"/>
      <c r="J84" s="119"/>
      <c r="K84" s="38">
        <v>10</v>
      </c>
      <c r="L84" s="37">
        <v>10</v>
      </c>
      <c r="M84" s="37">
        <v>1</v>
      </c>
      <c r="N84" s="36" t="s">
        <v>11</v>
      </c>
      <c r="O84" s="35" t="s">
        <v>0</v>
      </c>
      <c r="P84" s="120"/>
      <c r="Q84" s="120"/>
      <c r="R84" s="120"/>
      <c r="S84" s="120"/>
      <c r="T84" s="120"/>
      <c r="U84" s="120"/>
      <c r="V84" s="34">
        <v>0</v>
      </c>
      <c r="W84" s="33">
        <f>300000-200000</f>
        <v>100000</v>
      </c>
      <c r="X84" s="115"/>
      <c r="Y84" s="116"/>
      <c r="Z84" s="117"/>
      <c r="AA84" s="117"/>
      <c r="AB84" s="117"/>
      <c r="AC84" s="117"/>
      <c r="AD84" s="117"/>
      <c r="AE84" s="26"/>
    </row>
    <row r="85" spans="1:31" ht="32.25" customHeight="1">
      <c r="A85" s="21"/>
      <c r="B85" s="118" t="s">
        <v>12</v>
      </c>
      <c r="C85" s="118"/>
      <c r="D85" s="118"/>
      <c r="E85" s="118"/>
      <c r="F85" s="118"/>
      <c r="G85" s="118"/>
      <c r="H85" s="118"/>
      <c r="I85" s="118"/>
      <c r="J85" s="119"/>
      <c r="K85" s="38">
        <v>10</v>
      </c>
      <c r="L85" s="37">
        <v>10</v>
      </c>
      <c r="M85" s="37">
        <v>1</v>
      </c>
      <c r="N85" s="36" t="s">
        <v>11</v>
      </c>
      <c r="O85" s="35" t="s">
        <v>10</v>
      </c>
      <c r="P85" s="120"/>
      <c r="Q85" s="120"/>
      <c r="R85" s="120"/>
      <c r="S85" s="120"/>
      <c r="T85" s="120"/>
      <c r="U85" s="120"/>
      <c r="V85" s="34">
        <v>0</v>
      </c>
      <c r="W85" s="33">
        <f>300000-200000</f>
        <v>100000</v>
      </c>
      <c r="X85" s="115"/>
      <c r="Y85" s="116"/>
      <c r="Z85" s="117"/>
      <c r="AA85" s="117"/>
      <c r="AB85" s="117"/>
      <c r="AC85" s="117"/>
      <c r="AD85" s="117"/>
      <c r="AE85" s="26"/>
    </row>
    <row r="86" spans="1:31" ht="32.25" customHeight="1">
      <c r="A86" s="21"/>
      <c r="B86" s="121" t="s">
        <v>9</v>
      </c>
      <c r="C86" s="121"/>
      <c r="D86" s="121"/>
      <c r="E86" s="121"/>
      <c r="F86" s="121"/>
      <c r="G86" s="121"/>
      <c r="H86" s="121"/>
      <c r="I86" s="121"/>
      <c r="J86" s="122"/>
      <c r="K86" s="43">
        <v>10</v>
      </c>
      <c r="L86" s="42">
        <v>14</v>
      </c>
      <c r="M86" s="42">
        <v>0</v>
      </c>
      <c r="N86" s="41" t="s">
        <v>0</v>
      </c>
      <c r="O86" s="40" t="s">
        <v>0</v>
      </c>
      <c r="P86" s="123"/>
      <c r="Q86" s="123"/>
      <c r="R86" s="123"/>
      <c r="S86" s="123"/>
      <c r="T86" s="123"/>
      <c r="U86" s="123"/>
      <c r="V86" s="34">
        <v>0</v>
      </c>
      <c r="W86" s="39">
        <v>122103</v>
      </c>
      <c r="X86" s="124"/>
      <c r="Y86" s="125"/>
      <c r="Z86" s="126"/>
      <c r="AA86" s="126"/>
      <c r="AB86" s="126"/>
      <c r="AC86" s="126"/>
      <c r="AD86" s="126"/>
      <c r="AE86" s="26"/>
    </row>
    <row r="87" spans="1:31" ht="21.75" customHeight="1">
      <c r="A87" s="21"/>
      <c r="B87" s="121" t="s">
        <v>8</v>
      </c>
      <c r="C87" s="121"/>
      <c r="D87" s="121"/>
      <c r="E87" s="121"/>
      <c r="F87" s="121"/>
      <c r="G87" s="121"/>
      <c r="H87" s="121"/>
      <c r="I87" s="121"/>
      <c r="J87" s="122"/>
      <c r="K87" s="43">
        <v>10</v>
      </c>
      <c r="L87" s="42">
        <v>14</v>
      </c>
      <c r="M87" s="42">
        <v>3</v>
      </c>
      <c r="N87" s="41" t="s">
        <v>0</v>
      </c>
      <c r="O87" s="40" t="s">
        <v>0</v>
      </c>
      <c r="P87" s="123"/>
      <c r="Q87" s="123"/>
      <c r="R87" s="123"/>
      <c r="S87" s="123"/>
      <c r="T87" s="123"/>
      <c r="U87" s="123"/>
      <c r="V87" s="34">
        <v>0</v>
      </c>
      <c r="W87" s="39">
        <v>122103</v>
      </c>
      <c r="X87" s="124"/>
      <c r="Y87" s="125"/>
      <c r="Z87" s="126"/>
      <c r="AA87" s="126"/>
      <c r="AB87" s="126"/>
      <c r="AC87" s="126"/>
      <c r="AD87" s="126"/>
      <c r="AE87" s="26" t="s">
        <v>0</v>
      </c>
    </row>
    <row r="88" spans="1:31" ht="32.25" customHeight="1">
      <c r="A88" s="21"/>
      <c r="B88" s="118" t="s">
        <v>7</v>
      </c>
      <c r="C88" s="118"/>
      <c r="D88" s="118"/>
      <c r="E88" s="118"/>
      <c r="F88" s="118"/>
      <c r="G88" s="118"/>
      <c r="H88" s="118"/>
      <c r="I88" s="118"/>
      <c r="J88" s="119"/>
      <c r="K88" s="38">
        <v>10</v>
      </c>
      <c r="L88" s="37">
        <v>14</v>
      </c>
      <c r="M88" s="37">
        <v>3</v>
      </c>
      <c r="N88" s="36" t="s">
        <v>5</v>
      </c>
      <c r="O88" s="35" t="s">
        <v>0</v>
      </c>
      <c r="P88" s="120"/>
      <c r="Q88" s="120"/>
      <c r="R88" s="120"/>
      <c r="S88" s="120"/>
      <c r="T88" s="120"/>
      <c r="U88" s="120"/>
      <c r="V88" s="34">
        <v>0</v>
      </c>
      <c r="W88" s="33">
        <v>122103</v>
      </c>
      <c r="X88" s="115"/>
      <c r="Y88" s="116"/>
      <c r="Z88" s="117"/>
      <c r="AA88" s="117"/>
      <c r="AB88" s="117"/>
      <c r="AC88" s="117"/>
      <c r="AD88" s="117"/>
      <c r="AE88" s="26" t="s">
        <v>0</v>
      </c>
    </row>
    <row r="89" spans="1:31" ht="42.75" customHeight="1" thickBot="1">
      <c r="A89" s="21"/>
      <c r="B89" s="109" t="s">
        <v>6</v>
      </c>
      <c r="C89" s="109"/>
      <c r="D89" s="109"/>
      <c r="E89" s="109"/>
      <c r="F89" s="109"/>
      <c r="G89" s="109"/>
      <c r="H89" s="109"/>
      <c r="I89" s="109"/>
      <c r="J89" s="110"/>
      <c r="K89" s="32">
        <v>10</v>
      </c>
      <c r="L89" s="31">
        <v>14</v>
      </c>
      <c r="M89" s="31">
        <v>3</v>
      </c>
      <c r="N89" s="30" t="s">
        <v>5</v>
      </c>
      <c r="O89" s="29" t="s">
        <v>4</v>
      </c>
      <c r="P89" s="111"/>
      <c r="Q89" s="111"/>
      <c r="R89" s="111"/>
      <c r="S89" s="111"/>
      <c r="T89" s="111"/>
      <c r="U89" s="111"/>
      <c r="V89" s="28">
        <v>0</v>
      </c>
      <c r="W89" s="27">
        <v>122103</v>
      </c>
      <c r="X89" s="112"/>
      <c r="Y89" s="113"/>
      <c r="Z89" s="114"/>
      <c r="AA89" s="114"/>
      <c r="AB89" s="114"/>
      <c r="AC89" s="114"/>
      <c r="AD89" s="114"/>
      <c r="AE89" s="26" t="s">
        <v>0</v>
      </c>
    </row>
    <row r="90" spans="1:31" ht="409.6" hidden="1" customHeight="1">
      <c r="A90" s="17"/>
      <c r="B90" s="25"/>
      <c r="C90" s="24"/>
      <c r="D90" s="24"/>
      <c r="E90" s="17"/>
      <c r="F90" s="17"/>
      <c r="G90" s="17"/>
      <c r="H90" s="17"/>
      <c r="I90" s="17"/>
      <c r="J90" s="1"/>
      <c r="K90" s="1">
        <v>10</v>
      </c>
      <c r="L90" s="23">
        <v>0</v>
      </c>
      <c r="M90" s="17">
        <v>0</v>
      </c>
      <c r="N90" s="17" t="s">
        <v>3</v>
      </c>
      <c r="O90" s="17" t="s">
        <v>2</v>
      </c>
      <c r="P90" s="17"/>
      <c r="Q90" s="22"/>
      <c r="R90" s="18"/>
      <c r="S90" s="18"/>
      <c r="T90" s="18"/>
      <c r="U90" s="18"/>
      <c r="V90" s="18">
        <v>0</v>
      </c>
      <c r="W90" s="18">
        <v>10682452.619999999</v>
      </c>
      <c r="X90" s="18"/>
      <c r="Y90" s="21"/>
      <c r="Z90" s="20"/>
      <c r="AA90" s="18"/>
      <c r="AB90" s="19"/>
      <c r="AC90" s="18"/>
      <c r="AD90" s="18"/>
      <c r="AE90" s="17" t="s">
        <v>0</v>
      </c>
    </row>
    <row r="91" spans="1:31" ht="15.75" customHeight="1" thickBot="1">
      <c r="A91" s="16"/>
      <c r="B91" s="15"/>
      <c r="C91" s="14" t="s">
        <v>1</v>
      </c>
      <c r="D91" s="14"/>
      <c r="E91" s="13"/>
      <c r="F91" s="13"/>
      <c r="G91" s="13"/>
      <c r="H91" s="13"/>
      <c r="I91" s="13"/>
      <c r="J91" s="13"/>
      <c r="K91" s="13"/>
      <c r="L91" s="13"/>
      <c r="M91" s="13"/>
      <c r="N91" s="13"/>
      <c r="O91" s="13"/>
      <c r="P91" s="13"/>
      <c r="Q91" s="6"/>
      <c r="R91" s="12">
        <v>0</v>
      </c>
      <c r="S91" s="4">
        <v>0</v>
      </c>
      <c r="T91" s="4">
        <v>0</v>
      </c>
      <c r="U91" s="11">
        <v>0</v>
      </c>
      <c r="V91" s="10">
        <v>0</v>
      </c>
      <c r="W91" s="9">
        <v>10682452.619999999</v>
      </c>
      <c r="X91" s="8">
        <v>0</v>
      </c>
      <c r="Y91" s="7">
        <v>0</v>
      </c>
      <c r="Z91" s="5">
        <v>0</v>
      </c>
      <c r="AA91" s="4">
        <v>0</v>
      </c>
      <c r="AB91" s="3">
        <v>0</v>
      </c>
      <c r="AC91" s="2"/>
      <c r="AD91" s="2"/>
      <c r="AE91" s="1" t="s">
        <v>0</v>
      </c>
    </row>
  </sheetData>
  <mergeCells count="283">
    <mergeCell ref="Q19:Q21"/>
    <mergeCell ref="B23:J23"/>
    <mergeCell ref="P23:U23"/>
    <mergeCell ref="X23:Y23"/>
    <mergeCell ref="Z23:AD23"/>
    <mergeCell ref="B24:J24"/>
    <mergeCell ref="B25:J25"/>
    <mergeCell ref="P25:U25"/>
    <mergeCell ref="X25:Y25"/>
    <mergeCell ref="Z25:AD25"/>
    <mergeCell ref="P24:U24"/>
    <mergeCell ref="X24:Y24"/>
    <mergeCell ref="Z24:AD24"/>
    <mergeCell ref="X53:Y53"/>
    <mergeCell ref="Z53:AD53"/>
    <mergeCell ref="B51:J51"/>
    <mergeCell ref="P51:U51"/>
    <mergeCell ref="B29:J29"/>
    <mergeCell ref="P29:U29"/>
    <mergeCell ref="X29:Y29"/>
    <mergeCell ref="Z29:AD29"/>
    <mergeCell ref="X28:Y28"/>
    <mergeCell ref="Z28:AD28"/>
    <mergeCell ref="B38:J38"/>
    <mergeCell ref="X54:Y54"/>
    <mergeCell ref="Z54:AD54"/>
    <mergeCell ref="X49:Y49"/>
    <mergeCell ref="Z49:AD49"/>
    <mergeCell ref="X64:Y64"/>
    <mergeCell ref="Z64:AD64"/>
    <mergeCell ref="B63:J63"/>
    <mergeCell ref="P63:U63"/>
    <mergeCell ref="X63:Y63"/>
    <mergeCell ref="Z63:AD63"/>
    <mergeCell ref="X51:Y51"/>
    <mergeCell ref="Z51:AD51"/>
    <mergeCell ref="B62:J62"/>
    <mergeCell ref="P62:U62"/>
    <mergeCell ref="B41:J41"/>
    <mergeCell ref="P41:U41"/>
    <mergeCell ref="X41:Y41"/>
    <mergeCell ref="Z41:AD41"/>
    <mergeCell ref="B39:J39"/>
    <mergeCell ref="P39:U39"/>
    <mergeCell ref="B86:J86"/>
    <mergeCell ref="P86:U86"/>
    <mergeCell ref="X86:Y86"/>
    <mergeCell ref="Z86:AD86"/>
    <mergeCell ref="B58:J58"/>
    <mergeCell ref="P58:U58"/>
    <mergeCell ref="X58:Y58"/>
    <mergeCell ref="Z58:AD58"/>
    <mergeCell ref="B67:J67"/>
    <mergeCell ref="P67:U67"/>
    <mergeCell ref="B59:J59"/>
    <mergeCell ref="P59:U59"/>
    <mergeCell ref="X59:Y59"/>
    <mergeCell ref="Z59:AD59"/>
    <mergeCell ref="X68:Y68"/>
    <mergeCell ref="Z68:AD68"/>
    <mergeCell ref="B48:J48"/>
    <mergeCell ref="P48:U48"/>
    <mergeCell ref="B26:J26"/>
    <mergeCell ref="P26:U26"/>
    <mergeCell ref="X26:Y26"/>
    <mergeCell ref="Z26:AD26"/>
    <mergeCell ref="B30:J30"/>
    <mergeCell ref="P30:U30"/>
    <mergeCell ref="B31:J31"/>
    <mergeCell ref="P31:U31"/>
    <mergeCell ref="X31:Y31"/>
    <mergeCell ref="Z31:AD31"/>
    <mergeCell ref="X30:Y30"/>
    <mergeCell ref="Z30:AD30"/>
    <mergeCell ref="B50:J50"/>
    <mergeCell ref="P50:U50"/>
    <mergeCell ref="X50:Y50"/>
    <mergeCell ref="Z50:AD50"/>
    <mergeCell ref="B47:J47"/>
    <mergeCell ref="P47:U47"/>
    <mergeCell ref="X47:Y47"/>
    <mergeCell ref="Z47:AD47"/>
    <mergeCell ref="B83:J83"/>
    <mergeCell ref="P83:U83"/>
    <mergeCell ref="X62:Y62"/>
    <mergeCell ref="Z62:AD62"/>
    <mergeCell ref="B64:J64"/>
    <mergeCell ref="P64:U64"/>
    <mergeCell ref="B49:J49"/>
    <mergeCell ref="P49:U49"/>
    <mergeCell ref="B55:J55"/>
    <mergeCell ref="P55:U55"/>
    <mergeCell ref="X48:Y48"/>
    <mergeCell ref="Z48:AD48"/>
    <mergeCell ref="B53:J53"/>
    <mergeCell ref="P53:U53"/>
    <mergeCell ref="B54:J54"/>
    <mergeCell ref="P54:U54"/>
    <mergeCell ref="X55:Y55"/>
    <mergeCell ref="Z55:AD55"/>
    <mergeCell ref="B60:J60"/>
    <mergeCell ref="P60:U60"/>
    <mergeCell ref="X60:Y60"/>
    <mergeCell ref="Z60:AD60"/>
    <mergeCell ref="B56:J56"/>
    <mergeCell ref="P56:U56"/>
    <mergeCell ref="X56:Y56"/>
    <mergeCell ref="Z56:AD56"/>
    <mergeCell ref="Z43:AD43"/>
    <mergeCell ref="B46:J46"/>
    <mergeCell ref="P46:U46"/>
    <mergeCell ref="X46:Y46"/>
    <mergeCell ref="Z46:AD46"/>
    <mergeCell ref="X45:Y45"/>
    <mergeCell ref="Z45:AD45"/>
    <mergeCell ref="B42:J42"/>
    <mergeCell ref="P42:U42"/>
    <mergeCell ref="X42:Y42"/>
    <mergeCell ref="Z42:AD42"/>
    <mergeCell ref="B45:J45"/>
    <mergeCell ref="P45:U45"/>
    <mergeCell ref="B44:J44"/>
    <mergeCell ref="P44:U44"/>
    <mergeCell ref="X44:Y44"/>
    <mergeCell ref="Z44:AD44"/>
    <mergeCell ref="B72:J72"/>
    <mergeCell ref="P72:U72"/>
    <mergeCell ref="X72:Y72"/>
    <mergeCell ref="Z72:AD72"/>
    <mergeCell ref="B73:J73"/>
    <mergeCell ref="P73:U73"/>
    <mergeCell ref="X73:Y73"/>
    <mergeCell ref="Z73:AD73"/>
    <mergeCell ref="B74:J74"/>
    <mergeCell ref="P74:U74"/>
    <mergeCell ref="X74:Y74"/>
    <mergeCell ref="Z74:AD74"/>
    <mergeCell ref="X79:Y79"/>
    <mergeCell ref="Z79:AD79"/>
    <mergeCell ref="B84:J84"/>
    <mergeCell ref="P84:U84"/>
    <mergeCell ref="X84:Y84"/>
    <mergeCell ref="Z84:AD84"/>
    <mergeCell ref="B81:J81"/>
    <mergeCell ref="P81:U81"/>
    <mergeCell ref="X82:Y82"/>
    <mergeCell ref="Z82:AD82"/>
    <mergeCell ref="B80:J80"/>
    <mergeCell ref="P80:U80"/>
    <mergeCell ref="X80:Y80"/>
    <mergeCell ref="Z80:AD80"/>
    <mergeCell ref="B79:J79"/>
    <mergeCell ref="P79:U79"/>
    <mergeCell ref="X83:Y83"/>
    <mergeCell ref="Z83:AD83"/>
    <mergeCell ref="B82:J82"/>
    <mergeCell ref="P82:U82"/>
    <mergeCell ref="B33:J33"/>
    <mergeCell ref="P33:U33"/>
    <mergeCell ref="X33:Y33"/>
    <mergeCell ref="Z33:AD33"/>
    <mergeCell ref="B34:J34"/>
    <mergeCell ref="P34:U34"/>
    <mergeCell ref="X34:Y34"/>
    <mergeCell ref="Z34:AD34"/>
    <mergeCell ref="B35:J35"/>
    <mergeCell ref="P35:U35"/>
    <mergeCell ref="X35:Y35"/>
    <mergeCell ref="Z35:AD35"/>
    <mergeCell ref="B27:J27"/>
    <mergeCell ref="P27:U27"/>
    <mergeCell ref="X27:Y27"/>
    <mergeCell ref="Z27:AD27"/>
    <mergeCell ref="B28:J28"/>
    <mergeCell ref="P28:U28"/>
    <mergeCell ref="B32:J32"/>
    <mergeCell ref="P32:U32"/>
    <mergeCell ref="X32:Y32"/>
    <mergeCell ref="Z32:AD32"/>
    <mergeCell ref="B36:J36"/>
    <mergeCell ref="P36:U36"/>
    <mergeCell ref="X36:Y36"/>
    <mergeCell ref="Z36:AD36"/>
    <mergeCell ref="P38:U38"/>
    <mergeCell ref="X38:Y38"/>
    <mergeCell ref="Z38:AD38"/>
    <mergeCell ref="B52:J52"/>
    <mergeCell ref="P52:U52"/>
    <mergeCell ref="X52:Y52"/>
    <mergeCell ref="Z52:AD52"/>
    <mergeCell ref="B37:J37"/>
    <mergeCell ref="P37:U37"/>
    <mergeCell ref="X37:Y37"/>
    <mergeCell ref="Z37:AD37"/>
    <mergeCell ref="B40:J40"/>
    <mergeCell ref="P40:U40"/>
    <mergeCell ref="X40:Y40"/>
    <mergeCell ref="Z40:AD40"/>
    <mergeCell ref="X39:Y39"/>
    <mergeCell ref="Z39:AD39"/>
    <mergeCell ref="B43:J43"/>
    <mergeCell ref="P43:U43"/>
    <mergeCell ref="X43:Y43"/>
    <mergeCell ref="B57:J57"/>
    <mergeCell ref="P57:U57"/>
    <mergeCell ref="X57:Y57"/>
    <mergeCell ref="Z57:AD57"/>
    <mergeCell ref="B61:J61"/>
    <mergeCell ref="P61:U61"/>
    <mergeCell ref="X61:Y61"/>
    <mergeCell ref="Z61:AD61"/>
    <mergeCell ref="B65:J65"/>
    <mergeCell ref="P65:U65"/>
    <mergeCell ref="X65:Y65"/>
    <mergeCell ref="Z65:AD65"/>
    <mergeCell ref="B66:J66"/>
    <mergeCell ref="P66:U66"/>
    <mergeCell ref="X66:Y66"/>
    <mergeCell ref="Z66:AD66"/>
    <mergeCell ref="B71:J71"/>
    <mergeCell ref="P71:U71"/>
    <mergeCell ref="X71:Y71"/>
    <mergeCell ref="Z71:AD71"/>
    <mergeCell ref="X69:Y69"/>
    <mergeCell ref="Z69:AD69"/>
    <mergeCell ref="B70:J70"/>
    <mergeCell ref="P70:U70"/>
    <mergeCell ref="X70:Y70"/>
    <mergeCell ref="Z70:AD70"/>
    <mergeCell ref="B68:J68"/>
    <mergeCell ref="P68:U68"/>
    <mergeCell ref="B69:J69"/>
    <mergeCell ref="P69:U69"/>
    <mergeCell ref="X67:Y67"/>
    <mergeCell ref="Z67:AD67"/>
    <mergeCell ref="X75:Y75"/>
    <mergeCell ref="Z75:AD75"/>
    <mergeCell ref="B77:J77"/>
    <mergeCell ref="P77:U77"/>
    <mergeCell ref="X77:Y77"/>
    <mergeCell ref="Z77:AD77"/>
    <mergeCell ref="B78:J78"/>
    <mergeCell ref="P78:U78"/>
    <mergeCell ref="X78:Y78"/>
    <mergeCell ref="Z78:AD78"/>
    <mergeCell ref="B76:J76"/>
    <mergeCell ref="P76:U76"/>
    <mergeCell ref="X76:Y76"/>
    <mergeCell ref="Z76:AD76"/>
    <mergeCell ref="B75:J75"/>
    <mergeCell ref="P75:U75"/>
    <mergeCell ref="B89:J89"/>
    <mergeCell ref="P89:U89"/>
    <mergeCell ref="X89:Y89"/>
    <mergeCell ref="Z89:AD89"/>
    <mergeCell ref="X81:Y81"/>
    <mergeCell ref="Z81:AD81"/>
    <mergeCell ref="B85:J85"/>
    <mergeCell ref="P85:U85"/>
    <mergeCell ref="X85:Y85"/>
    <mergeCell ref="Z85:AD85"/>
    <mergeCell ref="B88:J88"/>
    <mergeCell ref="P88:U88"/>
    <mergeCell ref="X88:Y88"/>
    <mergeCell ref="Z88:AD88"/>
    <mergeCell ref="B87:J87"/>
    <mergeCell ref="P87:U87"/>
    <mergeCell ref="X87:Y87"/>
    <mergeCell ref="Z87:AD87"/>
    <mergeCell ref="A14:W14"/>
    <mergeCell ref="I17:Y17"/>
    <mergeCell ref="L11:W11"/>
    <mergeCell ref="L12:W12"/>
    <mergeCell ref="L13:W13"/>
    <mergeCell ref="L2:AD2"/>
    <mergeCell ref="L3:AD3"/>
    <mergeCell ref="L4:AD4"/>
    <mergeCell ref="L5:AD5"/>
    <mergeCell ref="L6:AD6"/>
    <mergeCell ref="L7:AD7"/>
    <mergeCell ref="L8:AD8"/>
    <mergeCell ref="L9:W9"/>
    <mergeCell ref="L10:W10"/>
  </mergeCells>
  <pageMargins left="0.39370078740157483" right="0.39370078740157483" top="0.98425196850393704" bottom="0.98425196850393704" header="0.51181102362204722" footer="0.51181102362204722"/>
  <pageSetup paperSize="9" scale="76" fitToHeight="0" orientation="portrait" r:id="rId1"/>
  <headerFooter alignWithMargins="0">
    <oddHeader>&amp;CСтраница &amp;P из &amp;N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Бюджет</vt:lpstr>
    </vt:vector>
  </TitlesOfParts>
  <Company>Grizli777</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Пользователь</cp:lastModifiedBy>
  <cp:lastPrinted>2023-04-05T09:11:09Z</cp:lastPrinted>
  <dcterms:created xsi:type="dcterms:W3CDTF">2023-03-29T05:50:05Z</dcterms:created>
  <dcterms:modified xsi:type="dcterms:W3CDTF">2023-04-05T09:11:11Z</dcterms:modified>
</cp:coreProperties>
</file>