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4-2025" sheetId="2" r:id="rId1"/>
  </sheets>
  <calcPr calcId="125725" iterate="1"/>
</workbook>
</file>

<file path=xl/calcChain.xml><?xml version="1.0" encoding="utf-8"?>
<calcChain xmlns="http://schemas.openxmlformats.org/spreadsheetml/2006/main">
  <c r="K26" i="2"/>
  <c r="K25" s="1"/>
  <c r="L33"/>
  <c r="K33"/>
  <c r="L30"/>
  <c r="K30"/>
  <c r="L25"/>
  <c r="L23"/>
  <c r="K23"/>
  <c r="K22" l="1"/>
  <c r="K21" s="1"/>
  <c r="L22"/>
  <c r="L39" s="1"/>
  <c r="K39" l="1"/>
  <c r="L21"/>
</calcChain>
</file>

<file path=xl/sharedStrings.xml><?xml version="1.0" encoding="utf-8"?>
<sst xmlns="http://schemas.openxmlformats.org/spreadsheetml/2006/main" count="210" uniqueCount="92">
  <si>
    <t>( рублей)</t>
  </si>
  <si>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</si>
  <si>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</si>
  <si>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</si>
  <si>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</si>
  <si>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</si>
  <si>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</si>
  <si>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</si>
  <si>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</si>
  <si>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</si>
  <si>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</si>
  <si>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</si>
  <si>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</si>
  <si>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</si>
  <si>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</si>
  <si>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</si>
  <si>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</si>
  <si>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</si>
  <si>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</si>
  <si>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</si>
  <si>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</si>
  <si>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</si>
  <si>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</si>
  <si>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</si>
  <si>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</si>
  <si>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</si>
  <si>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</si>
  <si>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</si>
  <si>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</si>
  <si>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</si>
  <si>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</si>
  <si>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</si>
  <si>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</si>
  <si>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</si>
  <si>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</si>
  <si>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</si>
  <si>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</si>
  <si>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</si>
  <si>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</si>
  <si>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</si>
  <si>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</si>
  <si>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</si>
  <si>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</si>
  <si>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</si>
  <si>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</si>
  <si>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</si>
  <si>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</si>
  <si>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</si>
  <si>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</si>
  <si>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</si>
  <si>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</si>
  <si>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</si>
  <si>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</si>
  <si>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</si>
  <si>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</si>
  <si>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</si>
  <si>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</si>
  <si>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</si>
  <si>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</si>
  <si>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</si>
  <si>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</si>
  <si>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</si>
  <si>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</si>
  <si>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</si>
  <si>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</si>
  <si>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</si>
  <si>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</si>
  <si>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</si>
  <si>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</si>
  <si>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</si>
  <si>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</si>
  <si>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</si>
  <si>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</si>
  <si>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</si>
  <si>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</si>
  <si>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2024</t>
  </si>
  <si>
    <t xml:space="preserve">       Прогнозируемый объем межбюджетных трансфертов,  получаемых от бюджетов других уровней на плановый период 2023-2024 гг..</t>
  </si>
  <si>
    <t>Объем межбюджетных  трансфертов  , передаваемых бюджетом  Пяльмского сельского поселения на плановый период 2023 и 2024гг</t>
  </si>
  <si>
    <t>2025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</si>
  <si>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23-55550-00000-00000</t>
    </r>
    <r>
      <rPr>
        <sz val="10"/>
        <rFont val="Times New Roman"/>
        <family val="1"/>
        <charset val="204"/>
      </rPr>
      <t xml:space="preserve">)    </t>
    </r>
  </si>
  <si>
    <t>к Решению Совета Пяльмского сельского поселения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</si>
  <si>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</si>
  <si>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</si>
  <si>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</si>
  <si>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</si>
  <si>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</si>
  <si>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</si>
  <si>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</si>
  <si>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</si>
  <si>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>Приложение №7</t>
  </si>
  <si>
    <t>Приложение №11</t>
  </si>
  <si>
    <t>XXXXIII заседания IV созыва от 29.05.2023 г. №169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</si>
</sst>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7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4" fontId="3" fillId="5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4" fillId="0" borderId="0" xfId="0" applyNumberFormat="1" applyFont="1" applyFill="1" applyAlignment="1" applyProtection="1">
      <alignment horizontal="right" wrapText="1"/>
      <protection hidden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9" fontId="2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44745600"/>
        <c:axId val="144747520"/>
      </c:lineChart>
      <c:catAx>
        <c:axId val="14474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4747520"/>
        <c:crosses val="autoZero"/>
        <c:auto val="1"/>
        <c:lblAlgn val="ctr"/>
        <c:lblOffset val="100"/>
        <c:tickLblSkip val="1"/>
        <c:tickMarkSkip val="1"/>
      </c:catAx>
      <c:valAx>
        <c:axId val="144747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47456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B5" sqref="B5:L5"/>
    </sheetView>
  </sheetViews>
  <sheetFormatPr defaultRowHeight="12.75"/>
  <cols>
    <col min="1" max="1" width="5.42578125" style="1" customWidth="1"/>
    <col min="2" max="2" width="36.85546875" style="2" customWidth="1"/>
    <col min="3" max="3" width="7" style="3" customWidth="1"/>
    <col min="4" max="5" width="6.7109375" style="3" customWidth="1"/>
    <col min="6" max="6" width="6.7109375" style="4" customWidth="1"/>
    <col min="7" max="10" width="6.7109375" style="3" customWidth="1"/>
    <col min="11" max="12" width="15.7109375" style="1" customWidth="1"/>
    <col min="13" max="16384" width="9.140625" style="1"/>
  </cols>
  <sheetData>
    <row r="1" spans="1:12" ht="18.75"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">
      <c r="B2" s="37" t="s">
        <v>89</v>
      </c>
      <c r="C2" s="37"/>
      <c r="D2" s="37"/>
      <c r="E2" s="37"/>
      <c r="F2" s="37"/>
      <c r="G2" s="37"/>
      <c r="H2" s="37"/>
      <c r="I2" s="37"/>
      <c r="J2" s="37"/>
      <c r="K2" s="38"/>
      <c r="L2" s="38"/>
    </row>
    <row r="3" spans="1:12" ht="15">
      <c r="B3" s="39" t="s">
        <v>80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5">
      <c r="B4" s="39" t="s">
        <v>91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5">
      <c r="B5" s="39" t="s">
        <v>81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5">
      <c r="B6" s="39" t="s">
        <v>82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">
      <c r="B7" s="39" t="s">
        <v>83</v>
      </c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5">
      <c r="B8" s="39" t="s">
        <v>84</v>
      </c>
      <c r="C8" s="39"/>
      <c r="D8" s="39"/>
      <c r="E8" s="39"/>
      <c r="F8" s="39"/>
      <c r="G8" s="39"/>
      <c r="H8" s="39"/>
      <c r="I8" s="39"/>
      <c r="J8" s="40"/>
      <c r="K8" s="40"/>
      <c r="L8" s="40"/>
    </row>
    <row r="9" spans="1:12" ht="18.75"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5">
      <c r="B10" s="39" t="s">
        <v>90</v>
      </c>
      <c r="C10" s="39"/>
      <c r="D10" s="39"/>
      <c r="E10" s="39"/>
      <c r="F10" s="39"/>
      <c r="G10" s="39"/>
      <c r="H10" s="39"/>
      <c r="I10" s="39"/>
      <c r="J10" s="40"/>
      <c r="K10" s="40"/>
      <c r="L10" s="40"/>
    </row>
    <row r="11" spans="1:12" ht="15">
      <c r="B11" s="39" t="s">
        <v>85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15">
      <c r="B12" s="39" t="s">
        <v>86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1:12" ht="15">
      <c r="B13" s="42" t="s">
        <v>87</v>
      </c>
      <c r="C13" s="40"/>
      <c r="D13" s="40"/>
      <c r="E13" s="40"/>
      <c r="F13" s="40"/>
      <c r="G13" s="40"/>
      <c r="H13" s="40"/>
      <c r="I13" s="40"/>
      <c r="J13" s="41"/>
      <c r="K13" s="41"/>
      <c r="L13" s="41"/>
    </row>
    <row r="14" spans="1:12" ht="15">
      <c r="B14" s="42" t="s">
        <v>88</v>
      </c>
      <c r="C14" s="40"/>
      <c r="D14" s="40"/>
      <c r="E14" s="40"/>
      <c r="F14" s="40"/>
      <c r="G14" s="40"/>
      <c r="H14" s="40"/>
      <c r="I14" s="40"/>
      <c r="J14" s="41"/>
      <c r="K14" s="41"/>
      <c r="L14" s="41"/>
    </row>
    <row r="16" spans="1:12">
      <c r="A16" s="49" t="s">
        <v>76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ht="19.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22.5">
      <c r="B18" s="5"/>
      <c r="K18" s="6"/>
      <c r="L18" s="7" t="s">
        <v>0</v>
      </c>
    </row>
    <row r="19" spans="1:12" s="8" customFormat="1">
      <c r="A19" s="50" t="s">
        <v>1</v>
      </c>
      <c r="B19" s="51" t="s">
        <v>2</v>
      </c>
      <c r="C19" s="52" t="s">
        <v>3</v>
      </c>
      <c r="D19" s="52"/>
      <c r="E19" s="52"/>
      <c r="F19" s="52"/>
      <c r="G19" s="52"/>
      <c r="H19" s="52"/>
      <c r="I19" s="52"/>
      <c r="J19" s="52"/>
      <c r="K19" s="53"/>
      <c r="L19" s="53"/>
    </row>
    <row r="20" spans="1:12" s="8" customFormat="1" ht="46.5" customHeight="1">
      <c r="A20" s="50"/>
      <c r="B20" s="51"/>
      <c r="C20" s="9" t="s">
        <v>4</v>
      </c>
      <c r="D20" s="9" t="s">
        <v>5</v>
      </c>
      <c r="E20" s="9" t="s">
        <v>6</v>
      </c>
      <c r="F20" s="9" t="s">
        <v>7</v>
      </c>
      <c r="G20" s="9" t="s">
        <v>8</v>
      </c>
      <c r="H20" s="9" t="s">
        <v>9</v>
      </c>
      <c r="I20" s="9" t="s">
        <v>10</v>
      </c>
      <c r="J20" s="9" t="s">
        <v>11</v>
      </c>
      <c r="K20" s="28" t="s">
        <v>75</v>
      </c>
      <c r="L20" s="28" t="s">
        <v>78</v>
      </c>
    </row>
    <row r="21" spans="1:12" s="13" customFormat="1" ht="22.5" customHeight="1">
      <c r="A21" s="10"/>
      <c r="B21" s="11" t="s">
        <v>12</v>
      </c>
      <c r="C21" s="12" t="s">
        <v>73</v>
      </c>
      <c r="D21" s="12" t="s">
        <v>13</v>
      </c>
      <c r="E21" s="12" t="s">
        <v>14</v>
      </c>
      <c r="F21" s="12" t="s">
        <v>14</v>
      </c>
      <c r="G21" s="12" t="s">
        <v>15</v>
      </c>
      <c r="H21" s="12" t="s">
        <v>14</v>
      </c>
      <c r="I21" s="12" t="s">
        <v>16</v>
      </c>
      <c r="J21" s="12" t="s">
        <v>15</v>
      </c>
      <c r="K21" s="30">
        <f>K22+K37</f>
        <v>3770463</v>
      </c>
      <c r="L21" s="30">
        <f>L22+L37</f>
        <v>3634990</v>
      </c>
    </row>
    <row r="22" spans="1:12" s="14" customFormat="1" ht="41.25" customHeight="1">
      <c r="A22" s="10" t="s">
        <v>17</v>
      </c>
      <c r="B22" s="11" t="s">
        <v>18</v>
      </c>
      <c r="C22" s="12" t="s">
        <v>73</v>
      </c>
      <c r="D22" s="12" t="s">
        <v>13</v>
      </c>
      <c r="E22" s="12" t="s">
        <v>19</v>
      </c>
      <c r="F22" s="12" t="s">
        <v>20</v>
      </c>
      <c r="G22" s="12" t="s">
        <v>15</v>
      </c>
      <c r="H22" s="12" t="s">
        <v>14</v>
      </c>
      <c r="I22" s="12" t="s">
        <v>16</v>
      </c>
      <c r="J22" s="12" t="s">
        <v>15</v>
      </c>
      <c r="K22" s="31">
        <f>K23+K25+K30+K33</f>
        <v>3770463</v>
      </c>
      <c r="L22" s="31">
        <f>L23+L25+L30+L33</f>
        <v>3634990</v>
      </c>
    </row>
    <row r="23" spans="1:12" s="17" customFormat="1" ht="32.25" customHeight="1">
      <c r="A23" s="10" t="s">
        <v>21</v>
      </c>
      <c r="B23" s="15" t="s">
        <v>22</v>
      </c>
      <c r="C23" s="12" t="s">
        <v>73</v>
      </c>
      <c r="D23" s="16" t="s">
        <v>13</v>
      </c>
      <c r="E23" s="16" t="s">
        <v>19</v>
      </c>
      <c r="F23" s="16" t="s">
        <v>23</v>
      </c>
      <c r="G23" s="16" t="s">
        <v>24</v>
      </c>
      <c r="H23" s="16" t="s">
        <v>14</v>
      </c>
      <c r="I23" s="16" t="s">
        <v>16</v>
      </c>
      <c r="J23" s="16" t="s">
        <v>25</v>
      </c>
      <c r="K23" s="30">
        <f>K24</f>
        <v>3224490</v>
      </c>
      <c r="L23" s="30">
        <f>L24</f>
        <v>3224490</v>
      </c>
    </row>
    <row r="24" spans="1:12" s="17" customFormat="1" ht="28.5" customHeight="1">
      <c r="A24" s="10"/>
      <c r="B24" s="15" t="s">
        <v>26</v>
      </c>
      <c r="C24" s="12" t="s">
        <v>73</v>
      </c>
      <c r="D24" s="16" t="s">
        <v>13</v>
      </c>
      <c r="E24" s="16" t="s">
        <v>19</v>
      </c>
      <c r="F24" s="16" t="s">
        <v>23</v>
      </c>
      <c r="G24" s="16" t="s">
        <v>24</v>
      </c>
      <c r="H24" s="16" t="s">
        <v>27</v>
      </c>
      <c r="I24" s="16" t="s">
        <v>16</v>
      </c>
      <c r="J24" s="16" t="s">
        <v>25</v>
      </c>
      <c r="K24" s="25">
        <v>3224490</v>
      </c>
      <c r="L24" s="25">
        <v>3224490</v>
      </c>
    </row>
    <row r="25" spans="1:12" s="17" customFormat="1" ht="41.25" customHeight="1">
      <c r="A25" s="10" t="s">
        <v>28</v>
      </c>
      <c r="B25" s="11" t="s">
        <v>29</v>
      </c>
      <c r="C25" s="12" t="s">
        <v>73</v>
      </c>
      <c r="D25" s="16" t="s">
        <v>13</v>
      </c>
      <c r="E25" s="16" t="s">
        <v>19</v>
      </c>
      <c r="F25" s="16" t="s">
        <v>30</v>
      </c>
      <c r="G25" s="16" t="s">
        <v>15</v>
      </c>
      <c r="H25" s="16" t="s">
        <v>14</v>
      </c>
      <c r="I25" s="16" t="s">
        <v>16</v>
      </c>
      <c r="J25" s="16" t="s">
        <v>25</v>
      </c>
      <c r="K25" s="30">
        <f>K26+K27+K28+K29</f>
        <v>135473</v>
      </c>
      <c r="L25" s="30">
        <f>L26+L27+L28+L29</f>
        <v>0</v>
      </c>
    </row>
    <row r="26" spans="1:12" s="17" customFormat="1" ht="66.75" customHeight="1">
      <c r="A26" s="10"/>
      <c r="B26" s="15" t="s">
        <v>79</v>
      </c>
      <c r="C26" s="12" t="s">
        <v>73</v>
      </c>
      <c r="D26" s="16" t="s">
        <v>13</v>
      </c>
      <c r="E26" s="16" t="s">
        <v>19</v>
      </c>
      <c r="F26" s="16" t="s">
        <v>31</v>
      </c>
      <c r="G26" s="16" t="s">
        <v>32</v>
      </c>
      <c r="H26" s="16" t="s">
        <v>27</v>
      </c>
      <c r="I26" s="16" t="s">
        <v>16</v>
      </c>
      <c r="J26" s="16" t="s">
        <v>25</v>
      </c>
      <c r="K26" s="25">
        <f>290193-154720</f>
        <v>135473</v>
      </c>
      <c r="L26" s="25">
        <v>0</v>
      </c>
    </row>
    <row r="27" spans="1:12" s="17" customFormat="1" ht="78.75" customHeight="1">
      <c r="A27" s="10"/>
      <c r="B27" s="15" t="s">
        <v>33</v>
      </c>
      <c r="C27" s="12" t="s">
        <v>73</v>
      </c>
      <c r="D27" s="16" t="s">
        <v>13</v>
      </c>
      <c r="E27" s="16" t="s">
        <v>19</v>
      </c>
      <c r="F27" s="16" t="s">
        <v>34</v>
      </c>
      <c r="G27" s="16" t="s">
        <v>35</v>
      </c>
      <c r="H27" s="16" t="s">
        <v>27</v>
      </c>
      <c r="I27" s="16" t="s">
        <v>16</v>
      </c>
      <c r="J27" s="16" t="s">
        <v>25</v>
      </c>
      <c r="K27" s="35">
        <v>0</v>
      </c>
      <c r="L27" s="35">
        <v>0</v>
      </c>
    </row>
    <row r="28" spans="1:12" s="17" customFormat="1" ht="54" customHeight="1">
      <c r="A28" s="10"/>
      <c r="B28" s="15" t="s">
        <v>36</v>
      </c>
      <c r="C28" s="12" t="s">
        <v>73</v>
      </c>
      <c r="D28" s="16" t="s">
        <v>13</v>
      </c>
      <c r="E28" s="16" t="s">
        <v>19</v>
      </c>
      <c r="F28" s="16" t="s">
        <v>34</v>
      </c>
      <c r="G28" s="16" t="s">
        <v>35</v>
      </c>
      <c r="H28" s="16" t="s">
        <v>27</v>
      </c>
      <c r="I28" s="16" t="s">
        <v>15</v>
      </c>
      <c r="J28" s="16" t="s">
        <v>25</v>
      </c>
      <c r="K28" s="25">
        <v>0</v>
      </c>
      <c r="L28" s="25">
        <v>0</v>
      </c>
    </row>
    <row r="29" spans="1:12" s="17" customFormat="1" ht="80.25" customHeight="1">
      <c r="A29" s="10"/>
      <c r="B29" s="15" t="s">
        <v>37</v>
      </c>
      <c r="C29" s="12" t="s">
        <v>73</v>
      </c>
      <c r="D29" s="16" t="s">
        <v>13</v>
      </c>
      <c r="E29" s="16" t="s">
        <v>19</v>
      </c>
      <c r="F29" s="16" t="s">
        <v>34</v>
      </c>
      <c r="G29" s="16" t="s">
        <v>35</v>
      </c>
      <c r="H29" s="16" t="s">
        <v>27</v>
      </c>
      <c r="I29" s="16" t="s">
        <v>15</v>
      </c>
      <c r="J29" s="16" t="s">
        <v>25</v>
      </c>
      <c r="K29" s="35">
        <v>0</v>
      </c>
      <c r="L29" s="35">
        <v>0</v>
      </c>
    </row>
    <row r="30" spans="1:12" s="17" customFormat="1" ht="30" customHeight="1">
      <c r="A30" s="10" t="s">
        <v>38</v>
      </c>
      <c r="B30" s="18" t="s">
        <v>39</v>
      </c>
      <c r="C30" s="12" t="s">
        <v>73</v>
      </c>
      <c r="D30" s="16" t="s">
        <v>13</v>
      </c>
      <c r="E30" s="16" t="s">
        <v>19</v>
      </c>
      <c r="F30" s="16" t="s">
        <v>40</v>
      </c>
      <c r="G30" s="16" t="s">
        <v>15</v>
      </c>
      <c r="H30" s="16" t="s">
        <v>14</v>
      </c>
      <c r="I30" s="16" t="s">
        <v>16</v>
      </c>
      <c r="J30" s="16" t="s">
        <v>25</v>
      </c>
      <c r="K30" s="30">
        <f>K31+K32</f>
        <v>410500</v>
      </c>
      <c r="L30" s="30">
        <f>L31+L32</f>
        <v>410500</v>
      </c>
    </row>
    <row r="31" spans="1:12" s="19" customFormat="1" ht="54.75" customHeight="1">
      <c r="A31" s="10"/>
      <c r="B31" s="18" t="s">
        <v>41</v>
      </c>
      <c r="C31" s="12" t="s">
        <v>73</v>
      </c>
      <c r="D31" s="16" t="s">
        <v>13</v>
      </c>
      <c r="E31" s="16" t="s">
        <v>19</v>
      </c>
      <c r="F31" s="16" t="s">
        <v>42</v>
      </c>
      <c r="G31" s="16" t="s">
        <v>43</v>
      </c>
      <c r="H31" s="16" t="s">
        <v>27</v>
      </c>
      <c r="I31" s="16" t="s">
        <v>16</v>
      </c>
      <c r="J31" s="16" t="s">
        <v>25</v>
      </c>
      <c r="K31" s="25">
        <v>408500</v>
      </c>
      <c r="L31" s="25">
        <v>408500</v>
      </c>
    </row>
    <row r="32" spans="1:12" s="19" customFormat="1" ht="39.75" customHeight="1">
      <c r="A32" s="10"/>
      <c r="B32" s="20" t="s">
        <v>44</v>
      </c>
      <c r="C32" s="12" t="s">
        <v>73</v>
      </c>
      <c r="D32" s="16" t="s">
        <v>13</v>
      </c>
      <c r="E32" s="16" t="s">
        <v>19</v>
      </c>
      <c r="F32" s="16" t="s">
        <v>40</v>
      </c>
      <c r="G32" s="16" t="s">
        <v>45</v>
      </c>
      <c r="H32" s="16" t="s">
        <v>27</v>
      </c>
      <c r="I32" s="16" t="s">
        <v>16</v>
      </c>
      <c r="J32" s="16" t="s">
        <v>25</v>
      </c>
      <c r="K32" s="25">
        <v>2000</v>
      </c>
      <c r="L32" s="25">
        <v>2000</v>
      </c>
    </row>
    <row r="33" spans="1:12" s="19" customFormat="1" ht="26.25" customHeight="1">
      <c r="A33" s="10" t="s">
        <v>46</v>
      </c>
      <c r="B33" s="21" t="s">
        <v>47</v>
      </c>
      <c r="C33" s="12" t="s">
        <v>73</v>
      </c>
      <c r="D33" s="16" t="s">
        <v>13</v>
      </c>
      <c r="E33" s="16" t="s">
        <v>19</v>
      </c>
      <c r="F33" s="16" t="s">
        <v>48</v>
      </c>
      <c r="G33" s="16" t="s">
        <v>15</v>
      </c>
      <c r="H33" s="16" t="s">
        <v>14</v>
      </c>
      <c r="I33" s="16" t="s">
        <v>16</v>
      </c>
      <c r="J33" s="16" t="s">
        <v>15</v>
      </c>
      <c r="K33" s="30">
        <f>K35+K34+K36</f>
        <v>0</v>
      </c>
      <c r="L33" s="30">
        <f>L35+L34+L36</f>
        <v>0</v>
      </c>
    </row>
    <row r="34" spans="1:12" s="19" customFormat="1" ht="79.5" customHeight="1">
      <c r="A34" s="10"/>
      <c r="B34" s="22" t="s">
        <v>49</v>
      </c>
      <c r="C34" s="12" t="s">
        <v>73</v>
      </c>
      <c r="D34" s="16" t="s">
        <v>13</v>
      </c>
      <c r="E34" s="16" t="s">
        <v>19</v>
      </c>
      <c r="F34" s="16" t="s">
        <v>48</v>
      </c>
      <c r="G34" s="16" t="s">
        <v>50</v>
      </c>
      <c r="H34" s="16" t="s">
        <v>27</v>
      </c>
      <c r="I34" s="16" t="s">
        <v>16</v>
      </c>
      <c r="J34" s="16" t="s">
        <v>25</v>
      </c>
      <c r="K34" s="29">
        <v>0</v>
      </c>
      <c r="L34" s="29">
        <v>0</v>
      </c>
    </row>
    <row r="35" spans="1:12" s="19" customFormat="1" ht="26.25" customHeight="1">
      <c r="A35" s="10"/>
      <c r="B35" s="22" t="s">
        <v>51</v>
      </c>
      <c r="C35" s="12" t="s">
        <v>73</v>
      </c>
      <c r="D35" s="16" t="s">
        <v>13</v>
      </c>
      <c r="E35" s="16" t="s">
        <v>19</v>
      </c>
      <c r="F35" s="16" t="s">
        <v>52</v>
      </c>
      <c r="G35" s="16" t="s">
        <v>35</v>
      </c>
      <c r="H35" s="16" t="s">
        <v>27</v>
      </c>
      <c r="I35" s="16" t="s">
        <v>16</v>
      </c>
      <c r="J35" s="16" t="s">
        <v>25</v>
      </c>
      <c r="K35" s="25">
        <v>0</v>
      </c>
      <c r="L35" s="25">
        <v>0</v>
      </c>
    </row>
    <row r="36" spans="1:12" s="19" customFormat="1" ht="38.25" customHeight="1">
      <c r="A36" s="10"/>
      <c r="B36" s="22" t="s">
        <v>53</v>
      </c>
      <c r="C36" s="12" t="s">
        <v>73</v>
      </c>
      <c r="D36" s="16" t="s">
        <v>13</v>
      </c>
      <c r="E36" s="16" t="s">
        <v>19</v>
      </c>
      <c r="F36" s="16" t="s">
        <v>54</v>
      </c>
      <c r="G36" s="16" t="s">
        <v>32</v>
      </c>
      <c r="H36" s="16" t="s">
        <v>27</v>
      </c>
      <c r="I36" s="16" t="s">
        <v>16</v>
      </c>
      <c r="J36" s="16" t="s">
        <v>25</v>
      </c>
      <c r="K36" s="25">
        <v>0</v>
      </c>
      <c r="L36" s="25">
        <v>0</v>
      </c>
    </row>
    <row r="37" spans="1:12" s="19" customFormat="1" ht="33" hidden="1" customHeight="1">
      <c r="A37" s="10" t="s">
        <v>55</v>
      </c>
      <c r="B37" s="11" t="s">
        <v>56</v>
      </c>
      <c r="C37" s="12" t="s">
        <v>73</v>
      </c>
      <c r="D37" s="16" t="s">
        <v>13</v>
      </c>
      <c r="E37" s="16" t="s">
        <v>57</v>
      </c>
      <c r="F37" s="16" t="s">
        <v>14</v>
      </c>
      <c r="G37" s="16" t="s">
        <v>15</v>
      </c>
      <c r="H37" s="16" t="s">
        <v>14</v>
      </c>
      <c r="I37" s="16" t="s">
        <v>16</v>
      </c>
      <c r="J37" s="16" t="s">
        <v>15</v>
      </c>
      <c r="K37" s="32">
        <v>0</v>
      </c>
      <c r="L37" s="32">
        <v>0</v>
      </c>
    </row>
    <row r="38" spans="1:12" s="19" customFormat="1" ht="26.25" hidden="1" customHeight="1">
      <c r="A38" s="10" t="s">
        <v>58</v>
      </c>
      <c r="B38" s="15" t="s">
        <v>59</v>
      </c>
      <c r="C38" s="12" t="s">
        <v>73</v>
      </c>
      <c r="D38" s="16" t="s">
        <v>13</v>
      </c>
      <c r="E38" s="16" t="s">
        <v>57</v>
      </c>
      <c r="F38" s="16" t="s">
        <v>60</v>
      </c>
      <c r="G38" s="16" t="s">
        <v>61</v>
      </c>
      <c r="H38" s="16" t="s">
        <v>27</v>
      </c>
      <c r="I38" s="16" t="s">
        <v>16</v>
      </c>
      <c r="J38" s="16" t="s">
        <v>25</v>
      </c>
      <c r="K38" s="25">
        <v>0</v>
      </c>
      <c r="L38" s="25">
        <v>0</v>
      </c>
    </row>
    <row r="39" spans="1:12" s="13" customFormat="1" ht="22.5" customHeight="1">
      <c r="A39" s="10"/>
      <c r="B39" s="11" t="s">
        <v>62</v>
      </c>
      <c r="C39" s="23"/>
      <c r="D39" s="23"/>
      <c r="E39" s="23"/>
      <c r="F39" s="23"/>
      <c r="G39" s="23"/>
      <c r="H39" s="23"/>
      <c r="I39" s="23"/>
      <c r="J39" s="23"/>
      <c r="K39" s="31">
        <f>K22+K37</f>
        <v>3770463</v>
      </c>
      <c r="L39" s="31">
        <f>L22+L37</f>
        <v>3634990</v>
      </c>
    </row>
    <row r="42" spans="1:12" ht="22.5" customHeight="1">
      <c r="A42" s="47" t="s">
        <v>77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ht="28.5" customHeight="1">
      <c r="A43" s="46" t="s">
        <v>67</v>
      </c>
      <c r="B43" s="46"/>
      <c r="C43" s="26" t="s">
        <v>68</v>
      </c>
      <c r="D43" s="27" t="s">
        <v>72</v>
      </c>
      <c r="E43" s="27" t="s">
        <v>69</v>
      </c>
      <c r="F43" s="46" t="s">
        <v>70</v>
      </c>
      <c r="G43" s="46"/>
      <c r="H43" s="46"/>
      <c r="I43" s="46"/>
      <c r="J43" s="26" t="s">
        <v>71</v>
      </c>
      <c r="K43" s="34">
        <v>2023</v>
      </c>
      <c r="L43" s="34">
        <v>2024</v>
      </c>
    </row>
    <row r="44" spans="1:12" ht="69" customHeight="1">
      <c r="A44" s="24">
        <v>1</v>
      </c>
      <c r="B44" s="15" t="s">
        <v>74</v>
      </c>
      <c r="C44" s="12" t="s">
        <v>73</v>
      </c>
      <c r="D44" s="16" t="s">
        <v>63</v>
      </c>
      <c r="E44" s="16" t="s">
        <v>64</v>
      </c>
      <c r="F44" s="43" t="s">
        <v>65</v>
      </c>
      <c r="G44" s="44"/>
      <c r="H44" s="44"/>
      <c r="I44" s="45"/>
      <c r="J44" s="16" t="s">
        <v>66</v>
      </c>
      <c r="K44" s="33">
        <v>122103</v>
      </c>
      <c r="L44" s="33">
        <v>122103</v>
      </c>
    </row>
  </sheetData>
  <mergeCells count="22">
    <mergeCell ref="C1:L1"/>
    <mergeCell ref="A16:L17"/>
    <mergeCell ref="A19:A20"/>
    <mergeCell ref="B19:B20"/>
    <mergeCell ref="C19:J19"/>
    <mergeCell ref="K19:L19"/>
    <mergeCell ref="B13:L13"/>
    <mergeCell ref="B14:L14"/>
    <mergeCell ref="F44:I44"/>
    <mergeCell ref="A43:B43"/>
    <mergeCell ref="F43:I43"/>
    <mergeCell ref="A42:L42"/>
    <mergeCell ref="B7:L7"/>
    <mergeCell ref="B8:L8"/>
    <mergeCell ref="B10:L10"/>
    <mergeCell ref="B11:L11"/>
    <mergeCell ref="B12:L12"/>
    <mergeCell ref="B2:L2"/>
    <mergeCell ref="B3:L3"/>
    <mergeCell ref="B4:L4"/>
    <mergeCell ref="B5:L5"/>
    <mergeCell ref="B6:L6"/>
  </mergeCells>
  <pageMargins left="0.34" right="0.26" top="0.27" bottom="0.33" header="0.3" footer="0.3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2023-05-25T07:33:49Z</dcterms:modified>
</cp:coreProperties>
</file>